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3095" activeTab="0"/>
  </bookViews>
  <sheets>
    <sheet name="предл" sheetId="1" r:id="rId1"/>
    <sheet name="1" sheetId="2" r:id="rId2"/>
    <sheet name="2" sheetId="3" r:id="rId3"/>
    <sheet name="3" sheetId="4" state="hidden" r:id="rId4"/>
    <sheet name="4" sheetId="5" state="hidden" r:id="rId5"/>
    <sheet name="5" sheetId="6" r:id="rId6"/>
  </sheets>
  <definedNames>
    <definedName name="TABLE" localSheetId="2">'2'!$A$7:$F$43</definedName>
    <definedName name="TABLE" localSheetId="3">'3'!$A$8:$F$44</definedName>
    <definedName name="TABLE" localSheetId="4">'4'!$A$8:$F$44</definedName>
    <definedName name="TABLE" localSheetId="5">'5'!$A$8:$F$46</definedName>
    <definedName name="_xlnm.Print_Titles" localSheetId="2">'2'!$7:$7</definedName>
    <definedName name="_xlnm.Print_Titles" localSheetId="3">'3'!$8:$8</definedName>
    <definedName name="_xlnm.Print_Titles" localSheetId="4">'4'!$8:$8</definedName>
    <definedName name="_xlnm.Print_Titles" localSheetId="5">'5'!$8:$9</definedName>
    <definedName name="_xlnm.Print_Area" localSheetId="2">'2'!$A$1:$F$47</definedName>
    <definedName name="_xlnm.Print_Area" localSheetId="3">'3'!$A$1:$F$106</definedName>
    <definedName name="_xlnm.Print_Area" localSheetId="4">'4'!$A$1:$F$52</definedName>
    <definedName name="_xlnm.Print_Area" localSheetId="5">'5'!$A$1:$I$47</definedName>
  </definedNames>
  <calcPr fullCalcOnLoad="1"/>
</workbook>
</file>

<file path=xl/sharedStrings.xml><?xml version="1.0" encoding="utf-8"?>
<sst xmlns="http://schemas.openxmlformats.org/spreadsheetml/2006/main" count="596" uniqueCount="302">
  <si>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</si>
  <si>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</si>
  <si>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</si>
  <si>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</si>
  <si>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</si>
  <si>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</si>
  <si>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</si>
  <si>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</si>
  <si>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</si>
  <si>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</si>
  <si>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</si>
  <si>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</si>
  <si>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</si>
  <si>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</si>
  <si>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</si>
  <si>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</si>
  <si>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</si>
  <si>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</si>
  <si>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</si>
  <si>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</si>
  <si>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</si>
  <si>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</si>
  <si>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</si>
  <si>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</si>
  <si>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Предложения 
на расчетный период регулирования</t>
  </si>
  <si>
    <t>Фактические показатели 
за год, предшествующий базовому периоду</t>
  </si>
  <si>
    <t>в том числе:</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</si>
  <si>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</si>
  <si>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</si>
  <si>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</si>
  <si>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</si>
  <si>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</si>
  <si>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</si>
  <si>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</si>
  <si>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</si>
  <si>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</si>
  <si>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</si>
  <si>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</si>
  <si>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</si>
  <si>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</si>
  <si>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</si>
  <si>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</si>
  <si>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</si>
  <si>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</si>
  <si>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</si>
  <si>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</si>
  <si>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</si>
  <si>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</si>
  <si>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</si>
  <si>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</si>
  <si>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</si>
  <si>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</si>
  <si>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</si>
  <si>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</si>
  <si>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</si>
  <si>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</si>
  <si>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</si>
  <si>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</si>
  <si>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</si>
  <si>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</si>
  <si>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</si>
  <si>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</si>
  <si>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</si>
  <si>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</si>
  <si>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</si>
  <si>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</si>
  <si>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</si>
  <si>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</si>
  <si>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</si>
  <si>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</si>
  <si>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</si>
  <si>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</si>
  <si>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</si>
  <si>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</si>
  <si>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</si>
  <si>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</si>
  <si>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</si>
  <si>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</si>
  <si>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</si>
  <si>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</si>
  <si>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</si>
  <si>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</si>
  <si>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</si>
  <si>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</si>
  <si>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</si>
  <si>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</si>
  <si>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</si>
  <si>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</si>
  <si>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</si>
  <si>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</si>
  <si>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</si>
  <si>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</si>
  <si>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</si>
  <si>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</si>
  <si>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</si>
  <si>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</si>
  <si>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</si>
  <si>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</si>
  <si>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</si>
  <si>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</si>
  <si>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</si>
  <si>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</si>
  <si>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</si>
  <si>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</si>
  <si>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</si>
  <si>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</si>
  <si>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</si>
  <si>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</si>
  <si>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</si>
  <si>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</si>
  <si>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</si>
  <si>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</si>
  <si>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</si>
  <si>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</si>
  <si>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</si>
  <si>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</si>
  <si>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</si>
  <si>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</si>
  <si>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</si>
  <si>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</si>
  <si>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</si>
  <si>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</si>
  <si>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</si>
  <si>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</si>
  <si>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</si>
  <si>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</si>
  <si>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</si>
  <si>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</si>
  <si>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</si>
  <si>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</si>
  <si>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</si>
  <si>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</si>
  <si>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</si>
  <si>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</si>
  <si>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</si>
  <si>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</si>
  <si>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</si>
  <si>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</si>
  <si>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</si>
  <si>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</si>
  <si>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</si>
  <si>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</si>
  <si>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</si>
  <si>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</si>
  <si>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</si>
  <si>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</si>
  <si>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</si>
  <si>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</si>
  <si>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</si>
  <si>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</si>
  <si>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</si>
  <si>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</si>
  <si>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</si>
  <si>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</si>
  <si>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</si>
  <si>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</si>
  <si>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</si>
  <si>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</si>
  <si>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</si>
  <si>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</si>
  <si>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</si>
  <si>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</si>
  <si>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</si>
  <si>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</si>
  <si>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</si>
  <si>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</si>
  <si>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</si>
  <si>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</si>
  <si>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</si>
  <si>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</si>
  <si>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</si>
  <si>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</si>
  <si>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</si>
  <si>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</si>
  <si>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</si>
  <si>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</si>
  <si>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</si>
  <si>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</si>
  <si>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</si>
  <si>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</si>
  <si>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</si>
  <si>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</si>
  <si>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</si>
  <si>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</si>
  <si>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</si>
  <si>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</si>
  <si>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</si>
  <si>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</si>
  <si>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</si>
  <si>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</si>
  <si>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</si>
  <si>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</si>
  <si>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</si>
  <si>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</si>
  <si>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</si>
  <si>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</si>
  <si>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</si>
  <si>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</si>
  <si>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</si>
  <si>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</si>
  <si>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</si>
  <si>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</si>
  <si>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</si>
  <si>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</si>
  <si>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</si>
  <si>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</si>
  <si>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</si>
  <si>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</si>
  <si>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</si>
  <si>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</si>
  <si>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</si>
  <si>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</si>
  <si>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</si>
  <si>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</si>
  <si>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</si>
  <si>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Предложения на расчетный период регулирования</t>
  </si>
  <si>
    <t>Показатели, утвержденные на базовый период *</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</si>
  <si>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</si>
  <si>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</si>
  <si>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</si>
  <si>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</si>
  <si>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</si>
  <si>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</si>
  <si>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 xml:space="preserve">Показатели, утвержденные 
на базовый период </t>
    </r>
    <r>
      <rPr>
        <vertAlign val="superscript"/>
        <sz val="12"/>
        <rFont val="Times New Roman"/>
        <family val="1"/>
      </rPr>
      <t>1</t>
    </r>
  </si>
  <si>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</si>
  <si>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</si>
  <si>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</si>
  <si>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</si>
  <si>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</si>
  <si>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</si>
  <si>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</si>
  <si>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</si>
  <si>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</si>
  <si>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</si>
  <si>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</si>
  <si>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</si>
  <si>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</si>
  <si>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</si>
  <si>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</si>
  <si>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</si>
  <si>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</si>
  <si>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</si>
  <si>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</si>
  <si>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</si>
  <si>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</si>
  <si>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</si>
  <si>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</si>
  <si>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</si>
  <si>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</si>
  <si>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</si>
  <si>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</si>
  <si>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</si>
  <si>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</si>
  <si>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</si>
  <si>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</si>
  <si>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</si>
  <si>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</si>
  <si>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</si>
  <si>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</si>
  <si>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</si>
  <si>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</si>
  <si>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</si>
  <si>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</si>
  <si>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</si>
  <si>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</si>
  <si>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</si>
  <si>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</si>
  <si>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</si>
  <si>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</si>
  <si>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</si>
  <si>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</si>
  <si>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</si>
  <si>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</si>
  <si>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</si>
  <si>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</si>
  <si>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</si>
  <si>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</si>
  <si>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</si>
  <si>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</si>
  <si>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</si>
  <si>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</si>
  <si>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</si>
  <si>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</si>
  <si>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</si>
  <si>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о размере цен (тарифов), долгосрочных параметров регулирования</t>
  </si>
  <si>
    <t>(расчетный период регулирования)</t>
  </si>
  <si>
    <t>Надымского нефтегазодобывающего управления</t>
  </si>
  <si>
    <t>ООО "Газпром добыча Надым"</t>
  </si>
  <si>
    <t>на 2017 год</t>
  </si>
  <si>
    <t>Надымское нефтегазодобывающее управление ООО "Газпром добыча Надым"</t>
  </si>
  <si>
    <t>ННГДУ ООО "ГДН"</t>
  </si>
  <si>
    <t>ЯНАО г.Надым</t>
  </si>
  <si>
    <t>ЯНАО г.Надым ул.Заводская , д.12</t>
  </si>
  <si>
    <t>Байдин Игорь Иванович</t>
  </si>
  <si>
    <t>N.Boldyreva@nadym-dobycha.gazprom.ru</t>
  </si>
  <si>
    <t>(3499) 56-45-29</t>
  </si>
  <si>
    <t>(3499) 56-40-75</t>
  </si>
  <si>
    <t>электрической энергии, поставляемой потребителям на Ямсовейском НГКМ</t>
  </si>
  <si>
    <t>Фактические показатели 
за год, предшествую-щий базовому периоду</t>
  </si>
  <si>
    <t xml:space="preserve"> -</t>
  </si>
  <si>
    <t>электрическая энергия</t>
  </si>
  <si>
    <t>руб/кВтч</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</si>
</sst>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3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9"/>
      <name val="Times New Roman"/>
      <family val="1"/>
    </font>
    <font>
      <u val="single"/>
      <sz val="12"/>
      <name val="Times New Roman"/>
      <family val="1"/>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u val="single"/>
      <sz val="10"/>
      <color indexed="12"/>
      <name val="Arial Cyr"/>
      <family val="0"/>
    </font>
    <font>
      <u val="single"/>
      <sz val="10"/>
      <color indexed="12"/>
      <name val="Times New Roman"/>
      <family val="1"/>
    </font>
    <font>
      <u val="single"/>
      <sz val="10"/>
      <color theme="10"/>
      <name val="Arial Cyr"/>
      <family val="0"/>
    </font>
    <font>
      <u val="single"/>
      <sz val="10"/>
      <color theme="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vertical="top"/>
    </xf>
    <xf numFmtId="0" fontId="25" fillId="0" borderId="0" xfId="0" applyFont="1" applyAlignment="1">
      <alignment vertical="top"/>
    </xf>
    <xf numFmtId="0" fontId="26" fillId="0" borderId="10" xfId="54" applyFont="1" applyBorder="1" applyAlignment="1">
      <alignment horizontal="center" vertical="center" wrapText="1"/>
      <protection/>
    </xf>
    <xf numFmtId="0" fontId="25"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9"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9"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31" fillId="0" borderId="0" xfId="0" applyFont="1" applyBorder="1" applyAlignment="1">
      <alignment/>
    </xf>
    <xf numFmtId="0" fontId="31" fillId="0" borderId="0" xfId="0" applyFont="1" applyBorder="1" applyAlignment="1">
      <alignment horizontal="center" vertical="center" wrapText="1"/>
    </xf>
    <xf numFmtId="0" fontId="31" fillId="0" borderId="0" xfId="0" applyFont="1" applyBorder="1" applyAlignment="1">
      <alignment horizontal="center" vertical="top" wrapText="1"/>
    </xf>
    <xf numFmtId="0" fontId="31"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wrapText="1"/>
    </xf>
    <xf numFmtId="0" fontId="1" fillId="0" borderId="10" xfId="0" applyFont="1" applyBorder="1" applyAlignment="1">
      <alignment horizontal="left" wrapText="1"/>
    </xf>
    <xf numFmtId="0" fontId="29" fillId="0" borderId="10" xfId="0" applyFont="1" applyBorder="1" applyAlignment="1">
      <alignment horizontal="left" vertical="top" wrapText="1"/>
    </xf>
    <xf numFmtId="0" fontId="22" fillId="0" borderId="10" xfId="54" applyFont="1" applyBorder="1" applyAlignment="1">
      <alignment horizontal="center" vertical="top" wrapText="1"/>
      <protection/>
    </xf>
    <xf numFmtId="0" fontId="22" fillId="0" borderId="10" xfId="54" applyFont="1" applyBorder="1" applyAlignment="1">
      <alignment horizontal="left" vertical="top" wrapText="1"/>
      <protection/>
    </xf>
    <xf numFmtId="0" fontId="22" fillId="0" borderId="10" xfId="53" applyFont="1" applyBorder="1" applyAlignment="1">
      <alignment horizontal="center" vertical="top" wrapText="1"/>
      <protection/>
    </xf>
    <xf numFmtId="0" fontId="22" fillId="0" borderId="10" xfId="53" applyFont="1" applyBorder="1" applyAlignment="1">
      <alignment horizontal="left" vertical="top" wrapText="1"/>
      <protection/>
    </xf>
    <xf numFmtId="0" fontId="26" fillId="0" borderId="10" xfId="54" applyFont="1" applyBorder="1" applyAlignment="1">
      <alignment horizontal="center" vertical="top" wrapText="1"/>
      <protection/>
    </xf>
    <xf numFmtId="0" fontId="26" fillId="0" borderId="10" xfId="54" applyFont="1" applyBorder="1" applyAlignment="1">
      <alignment horizontal="left" vertical="top" wrapText="1"/>
      <protection/>
    </xf>
    <xf numFmtId="0" fontId="26" fillId="0" borderId="10" xfId="54" applyFont="1" applyBorder="1" applyAlignment="1">
      <alignment horizontal="center" vertical="top"/>
      <protection/>
    </xf>
    <xf numFmtId="0" fontId="2" fillId="0" borderId="0" xfId="0" applyFont="1" applyAlignment="1">
      <alignment horizontal="right" vertical="center" wrapText="1"/>
    </xf>
    <xf numFmtId="4" fontId="1" fillId="0" borderId="10" xfId="0" applyNumberFormat="1" applyFont="1" applyBorder="1" applyAlignment="1">
      <alignment horizontal="center" vertical="top"/>
    </xf>
    <xf numFmtId="4" fontId="1" fillId="0" borderId="10" xfId="0" applyNumberFormat="1" applyFont="1" applyBorder="1" applyAlignment="1">
      <alignment horizontal="center"/>
    </xf>
    <xf numFmtId="4" fontId="1" fillId="0" borderId="10" xfId="0" applyNumberFormat="1" applyFont="1" applyBorder="1" applyAlignment="1">
      <alignment horizontal="center" vertical="center"/>
    </xf>
    <xf numFmtId="165" fontId="1" fillId="0" borderId="10" xfId="0" applyNumberFormat="1" applyFont="1" applyBorder="1" applyAlignment="1">
      <alignment horizontal="center" vertical="top"/>
    </xf>
    <xf numFmtId="3" fontId="1" fillId="0" borderId="10" xfId="0" applyNumberFormat="1" applyFont="1" applyBorder="1" applyAlignment="1">
      <alignment horizontal="center" vertical="top"/>
    </xf>
    <xf numFmtId="0" fontId="4" fillId="0" borderId="0" xfId="0" applyFont="1" applyAlignment="1">
      <alignment horizontal="center" vertical="center" wrapText="1"/>
    </xf>
    <xf numFmtId="0" fontId="1" fillId="0" borderId="10" xfId="0" applyFont="1" applyBorder="1" applyAlignment="1">
      <alignment horizontal="left" vertical="center" wrapText="1"/>
    </xf>
    <xf numFmtId="0" fontId="35" fillId="0" borderId="10" xfId="42" applyFont="1" applyBorder="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right" wrapText="1"/>
    </xf>
    <xf numFmtId="0" fontId="23" fillId="0" borderId="0" xfId="0" applyFont="1" applyAlignment="1">
      <alignment horizontal="justify" wrapText="1"/>
    </xf>
    <xf numFmtId="0" fontId="1" fillId="0" borderId="0" xfId="0" applyFont="1" applyAlignment="1">
      <alignment horizontal="justify" wrapText="1"/>
    </xf>
    <xf numFmtId="0" fontId="26" fillId="0" borderId="10" xfId="54" applyFont="1" applyBorder="1" applyAlignment="1">
      <alignment horizontal="center" vertical="center" wrapText="1"/>
      <protection/>
    </xf>
    <xf numFmtId="0" fontId="2" fillId="0" borderId="0" xfId="0" applyFont="1" applyAlignment="1">
      <alignment horizontal="right" wrapText="1" indent="3"/>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42"/>
  <sheetViews>
    <sheetView tabSelected="1" zoomScalePageLayoutView="0" workbookViewId="0" topLeftCell="A1">
      <selection activeCell="A25" sqref="A25"/>
    </sheetView>
  </sheetViews>
  <sheetFormatPr defaultColWidth="9.00390625" defaultRowHeight="12.75"/>
  <cols>
    <col min="1" max="1" width="91.375" style="16" customWidth="1"/>
    <col min="2" max="2" width="12.25390625" style="16" customWidth="1"/>
    <col min="3" max="4" width="27.625" style="16" customWidth="1"/>
    <col min="5" max="5" width="24.125" style="16" customWidth="1"/>
    <col min="6" max="16384" width="9.125" style="16" customWidth="1"/>
  </cols>
  <sheetData>
    <row r="1" ht="15.75">
      <c r="E1" s="17"/>
    </row>
    <row r="4" ht="18.75">
      <c r="A4" s="36"/>
    </row>
    <row r="5" ht="18.75">
      <c r="A5" s="36"/>
    </row>
    <row r="6" s="18" customFormat="1" ht="18.75">
      <c r="A6" s="37" t="s">
        <v>283</v>
      </c>
    </row>
    <row r="7" spans="1:5" s="19" customFormat="1" ht="18.75">
      <c r="A7" s="38" t="s">
        <v>284</v>
      </c>
      <c r="B7" s="12"/>
      <c r="C7" s="14"/>
      <c r="D7" s="14"/>
      <c r="E7" s="14"/>
    </row>
    <row r="8" spans="1:5" s="19" customFormat="1" ht="20.25" customHeight="1">
      <c r="A8" s="38" t="s">
        <v>297</v>
      </c>
      <c r="B8" s="12"/>
      <c r="C8" s="14"/>
      <c r="D8" s="14"/>
      <c r="E8" s="14"/>
    </row>
    <row r="9" spans="1:5" s="19" customFormat="1" ht="18.75">
      <c r="A9" s="38" t="s">
        <v>288</v>
      </c>
      <c r="B9" s="12"/>
      <c r="C9" s="14"/>
      <c r="D9" s="14"/>
      <c r="E9" s="14"/>
    </row>
    <row r="10" spans="1:5" s="19" customFormat="1" ht="18.75">
      <c r="A10" s="38" t="s">
        <v>285</v>
      </c>
      <c r="B10" s="12"/>
      <c r="C10" s="14"/>
      <c r="D10" s="14"/>
      <c r="E10" s="14"/>
    </row>
    <row r="11" spans="1:5" s="19" customFormat="1" ht="18.75">
      <c r="A11" s="38" t="s">
        <v>286</v>
      </c>
      <c r="B11" s="12"/>
      <c r="C11" s="14"/>
      <c r="D11" s="14"/>
      <c r="E11" s="14"/>
    </row>
    <row r="12" spans="1:5" s="19" customFormat="1" ht="18.75">
      <c r="A12" s="38" t="s">
        <v>287</v>
      </c>
      <c r="B12" s="12"/>
      <c r="C12" s="14"/>
      <c r="D12" s="14"/>
      <c r="E12" s="14"/>
    </row>
    <row r="13" spans="1:5" s="19" customFormat="1" ht="18.75">
      <c r="A13" s="38"/>
      <c r="B13" s="12"/>
      <c r="C13" s="14"/>
      <c r="D13" s="14"/>
      <c r="E13" s="14"/>
    </row>
    <row r="14" spans="1:5" s="19" customFormat="1" ht="18.75">
      <c r="A14" s="38"/>
      <c r="B14" s="12"/>
      <c r="C14" s="14"/>
      <c r="D14" s="14"/>
      <c r="E14" s="14"/>
    </row>
    <row r="15" spans="1:5" s="19" customFormat="1" ht="18.75">
      <c r="A15" s="39"/>
      <c r="B15" s="12"/>
      <c r="C15" s="14"/>
      <c r="D15" s="14"/>
      <c r="E15" s="14"/>
    </row>
    <row r="16" spans="1:5" s="19" customFormat="1" ht="15.75">
      <c r="A16" s="13"/>
      <c r="B16" s="12"/>
      <c r="C16" s="14"/>
      <c r="D16" s="14"/>
      <c r="E16" s="14"/>
    </row>
    <row r="17" spans="1:5" s="23" customFormat="1" ht="15.75">
      <c r="A17" s="21"/>
      <c r="B17" s="20"/>
      <c r="C17" s="22"/>
      <c r="D17" s="22"/>
      <c r="E17" s="22"/>
    </row>
    <row r="18" spans="1:5" s="19" customFormat="1" ht="15.75">
      <c r="A18" s="13"/>
      <c r="B18" s="12"/>
      <c r="C18" s="24"/>
      <c r="D18" s="24"/>
      <c r="E18" s="24"/>
    </row>
    <row r="19" spans="1:5" s="19" customFormat="1" ht="15.75">
      <c r="A19" s="13"/>
      <c r="B19" s="12"/>
      <c r="C19" s="14"/>
      <c r="D19" s="14"/>
      <c r="E19" s="14"/>
    </row>
    <row r="20" spans="1:5" s="19" customFormat="1" ht="15.75">
      <c r="A20" s="13"/>
      <c r="B20" s="12"/>
      <c r="C20" s="14"/>
      <c r="D20" s="14"/>
      <c r="E20" s="14"/>
    </row>
    <row r="21" spans="1:5" s="19" customFormat="1" ht="15.75">
      <c r="A21" s="13"/>
      <c r="B21" s="12"/>
      <c r="C21" s="14"/>
      <c r="D21" s="14"/>
      <c r="E21" s="14"/>
    </row>
    <row r="22" spans="1:5" s="19" customFormat="1" ht="15.75">
      <c r="A22" s="13"/>
      <c r="B22" s="12"/>
      <c r="C22" s="14"/>
      <c r="D22" s="14"/>
      <c r="E22" s="14"/>
    </row>
    <row r="23" spans="1:5" s="19" customFormat="1" ht="15.75">
      <c r="A23" s="13"/>
      <c r="B23" s="12"/>
      <c r="C23" s="14"/>
      <c r="D23" s="14"/>
      <c r="E23" s="14"/>
    </row>
    <row r="24" spans="1:5" s="19" customFormat="1" ht="15.75">
      <c r="A24" s="13"/>
      <c r="B24" s="12"/>
      <c r="C24" s="14"/>
      <c r="D24" s="14"/>
      <c r="E24" s="14"/>
    </row>
    <row r="25" spans="1:5" s="19" customFormat="1" ht="15.75">
      <c r="A25" s="13"/>
      <c r="B25" s="12"/>
      <c r="C25" s="14"/>
      <c r="D25" s="14"/>
      <c r="E25" s="14"/>
    </row>
    <row r="26" spans="1:5" s="19" customFormat="1" ht="15.75">
      <c r="A26" s="13"/>
      <c r="B26" s="12"/>
      <c r="C26" s="14"/>
      <c r="D26" s="14"/>
      <c r="E26" s="14"/>
    </row>
    <row r="27" spans="1:5" s="19" customFormat="1" ht="15.75">
      <c r="A27" s="13"/>
      <c r="B27" s="12"/>
      <c r="C27" s="14"/>
      <c r="D27" s="14"/>
      <c r="E27" s="14"/>
    </row>
    <row r="28" spans="1:5" s="19" customFormat="1" ht="15.75">
      <c r="A28" s="13"/>
      <c r="B28" s="12"/>
      <c r="C28" s="14"/>
      <c r="D28" s="14"/>
      <c r="E28" s="14"/>
    </row>
    <row r="29" spans="1:5" s="19" customFormat="1" ht="15.75">
      <c r="A29" s="13"/>
      <c r="B29" s="12"/>
      <c r="C29" s="14"/>
      <c r="D29" s="14"/>
      <c r="E29" s="14"/>
    </row>
    <row r="30" spans="1:5" s="19" customFormat="1" ht="15.75">
      <c r="A30" s="13"/>
      <c r="B30" s="12"/>
      <c r="C30" s="14"/>
      <c r="D30" s="14"/>
      <c r="E30" s="14"/>
    </row>
    <row r="31" spans="1:5" s="19" customFormat="1" ht="15.75">
      <c r="A31" s="13"/>
      <c r="B31" s="12"/>
      <c r="C31" s="14"/>
      <c r="D31" s="14"/>
      <c r="E31" s="14"/>
    </row>
    <row r="32" spans="1:5" s="19" customFormat="1" ht="15.75">
      <c r="A32" s="13"/>
      <c r="B32" s="12"/>
      <c r="C32" s="14"/>
      <c r="D32" s="14"/>
      <c r="E32" s="14"/>
    </row>
    <row r="33" spans="1:5" s="19" customFormat="1" ht="15.75">
      <c r="A33" s="15"/>
      <c r="B33" s="12"/>
      <c r="C33" s="14"/>
      <c r="D33" s="14"/>
      <c r="E33" s="14"/>
    </row>
    <row r="34" spans="1:5" s="19" customFormat="1" ht="15.75">
      <c r="A34" s="13"/>
      <c r="B34" s="12"/>
      <c r="C34" s="14"/>
      <c r="D34" s="14"/>
      <c r="E34" s="14"/>
    </row>
    <row r="35" spans="1:5" s="19" customFormat="1" ht="15.75">
      <c r="A35" s="13"/>
      <c r="B35" s="12"/>
      <c r="C35" s="14"/>
      <c r="D35" s="14"/>
      <c r="E35" s="14"/>
    </row>
    <row r="36" spans="1:5" s="19" customFormat="1" ht="15.75">
      <c r="A36" s="13"/>
      <c r="B36" s="12"/>
      <c r="C36" s="14"/>
      <c r="D36" s="14"/>
      <c r="E36" s="14"/>
    </row>
    <row r="37" spans="1:5" s="19" customFormat="1" ht="15.75">
      <c r="A37" s="13"/>
      <c r="B37" s="12"/>
      <c r="C37" s="14"/>
      <c r="D37" s="14"/>
      <c r="E37" s="14"/>
    </row>
    <row r="38" spans="1:5" s="19" customFormat="1" ht="15.75">
      <c r="A38" s="13"/>
      <c r="B38" s="12"/>
      <c r="C38" s="14"/>
      <c r="D38" s="14"/>
      <c r="E38" s="14"/>
    </row>
    <row r="39" spans="1:5" s="19" customFormat="1" ht="15.75">
      <c r="A39" s="13"/>
      <c r="B39" s="12"/>
      <c r="C39" s="14"/>
      <c r="D39" s="14"/>
      <c r="E39" s="14"/>
    </row>
    <row r="40" spans="1:5" s="19" customFormat="1" ht="15.75">
      <c r="A40" s="15"/>
      <c r="B40" s="12"/>
      <c r="C40" s="14"/>
      <c r="D40" s="14"/>
      <c r="E40" s="14"/>
    </row>
    <row r="41" spans="1:5" s="19" customFormat="1" ht="15.75">
      <c r="A41" s="13"/>
      <c r="B41" s="12"/>
      <c r="C41" s="14"/>
      <c r="D41" s="14"/>
      <c r="E41" s="14"/>
    </row>
    <row r="42" spans="1:5" s="19" customFormat="1" ht="15.75">
      <c r="A42" s="13"/>
      <c r="B42" s="12"/>
      <c r="C42" s="14"/>
      <c r="D42" s="14"/>
      <c r="E42" s="14"/>
    </row>
    <row r="43" s="25" customFormat="1" ht="12.75"/>
    <row r="44" s="25" customFormat="1" ht="12.75"/>
    <row r="45" s="25" customFormat="1" ht="12.75"/>
    <row r="46" s="25"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48"/>
  <sheetViews>
    <sheetView zoomScalePageLayoutView="0" workbookViewId="0" topLeftCell="A1">
      <selection activeCell="B20" sqref="B20"/>
    </sheetView>
  </sheetViews>
  <sheetFormatPr defaultColWidth="9.00390625" defaultRowHeight="12.75"/>
  <cols>
    <col min="1" max="1" width="33.625" style="32" customWidth="1"/>
    <col min="2" max="2" width="15.875" style="26" customWidth="1"/>
    <col min="3" max="3" width="33.625" style="26" customWidth="1"/>
    <col min="4" max="16384" width="9.125" style="26" customWidth="1"/>
  </cols>
  <sheetData>
    <row r="1" ht="51">
      <c r="C1" s="53" t="s">
        <v>271</v>
      </c>
    </row>
    <row r="4" spans="1:3" ht="16.5">
      <c r="A4" s="59" t="s">
        <v>272</v>
      </c>
      <c r="B4" s="59"/>
      <c r="C4" s="59"/>
    </row>
    <row r="6" spans="1:3" ht="51" customHeight="1">
      <c r="A6" s="34" t="s">
        <v>273</v>
      </c>
      <c r="B6" s="60" t="s">
        <v>289</v>
      </c>
      <c r="C6" s="60"/>
    </row>
    <row r="7" spans="1:3" s="2" customFormat="1" ht="15.75">
      <c r="A7" s="34" t="s">
        <v>274</v>
      </c>
      <c r="B7" s="60" t="s">
        <v>290</v>
      </c>
      <c r="C7" s="60"/>
    </row>
    <row r="8" spans="1:3" ht="15.75">
      <c r="A8" s="34" t="s">
        <v>275</v>
      </c>
      <c r="B8" s="60" t="s">
        <v>291</v>
      </c>
      <c r="C8" s="60"/>
    </row>
    <row r="9" spans="1:3" ht="15.75">
      <c r="A9" s="34" t="s">
        <v>276</v>
      </c>
      <c r="B9" s="60" t="s">
        <v>292</v>
      </c>
      <c r="C9" s="60"/>
    </row>
    <row r="10" spans="1:3" ht="15.75">
      <c r="A10" s="34" t="s">
        <v>277</v>
      </c>
      <c r="B10" s="60">
        <v>8903019871</v>
      </c>
      <c r="C10" s="60"/>
    </row>
    <row r="11" spans="1:3" ht="15.75">
      <c r="A11" s="34" t="s">
        <v>278</v>
      </c>
      <c r="B11" s="60">
        <v>890303005</v>
      </c>
      <c r="C11" s="60"/>
    </row>
    <row r="12" spans="1:3" ht="15.75">
      <c r="A12" s="34" t="s">
        <v>279</v>
      </c>
      <c r="B12" s="60" t="s">
        <v>293</v>
      </c>
      <c r="C12" s="60"/>
    </row>
    <row r="13" spans="1:3" ht="15.75">
      <c r="A13" s="34" t="s">
        <v>280</v>
      </c>
      <c r="B13" s="61" t="s">
        <v>294</v>
      </c>
      <c r="C13" s="60"/>
    </row>
    <row r="14" spans="1:3" ht="15.75">
      <c r="A14" s="34" t="s">
        <v>281</v>
      </c>
      <c r="B14" s="60" t="s">
        <v>295</v>
      </c>
      <c r="C14" s="60"/>
    </row>
    <row r="15" spans="1:3" ht="15.75">
      <c r="A15" s="34" t="s">
        <v>282</v>
      </c>
      <c r="B15" s="60" t="s">
        <v>296</v>
      </c>
      <c r="C15" s="60"/>
    </row>
    <row r="16" spans="1:3" ht="15.75">
      <c r="A16" s="28"/>
      <c r="B16" s="18"/>
      <c r="C16" s="18"/>
    </row>
    <row r="17" spans="1:3" ht="15.75">
      <c r="A17" s="28"/>
      <c r="B17" s="18"/>
      <c r="C17" s="18"/>
    </row>
    <row r="18" spans="1:3" ht="15.75">
      <c r="A18" s="28"/>
      <c r="B18" s="18"/>
      <c r="C18" s="18"/>
    </row>
    <row r="19" spans="1:3" ht="15.75">
      <c r="A19" s="28"/>
      <c r="B19" s="18"/>
      <c r="C19" s="18"/>
    </row>
    <row r="20" spans="1:3" ht="15.75">
      <c r="A20" s="28"/>
      <c r="B20" s="18"/>
      <c r="C20" s="18"/>
    </row>
    <row r="21" spans="1:3" ht="15.75">
      <c r="A21" s="28"/>
      <c r="B21" s="18"/>
      <c r="C21" s="18"/>
    </row>
    <row r="22" spans="1:3" ht="15.75">
      <c r="A22" s="28"/>
      <c r="B22" s="18"/>
      <c r="C22" s="18"/>
    </row>
    <row r="23" spans="1:3" ht="15.75">
      <c r="A23" s="28"/>
      <c r="B23" s="18"/>
      <c r="C23" s="18"/>
    </row>
    <row r="24" spans="1:3" ht="15.75">
      <c r="A24" s="28"/>
      <c r="B24" s="18"/>
      <c r="C24" s="18"/>
    </row>
    <row r="25" spans="1:3" ht="15.75">
      <c r="A25" s="28"/>
      <c r="B25" s="18"/>
      <c r="C25" s="18"/>
    </row>
    <row r="26" spans="1:3" ht="15.75">
      <c r="A26" s="28"/>
      <c r="B26" s="18"/>
      <c r="C26" s="18"/>
    </row>
    <row r="27" spans="1:3" ht="15.75">
      <c r="A27" s="28"/>
      <c r="B27" s="18"/>
      <c r="C27" s="18"/>
    </row>
    <row r="28" spans="1:3" ht="15.75">
      <c r="A28" s="28"/>
      <c r="B28" s="18"/>
      <c r="C28" s="18"/>
    </row>
    <row r="29" spans="1:3" ht="15.75">
      <c r="A29" s="28"/>
      <c r="B29" s="18"/>
      <c r="C29" s="18"/>
    </row>
    <row r="30" spans="1:3" ht="15.75">
      <c r="A30" s="28"/>
      <c r="B30" s="18"/>
      <c r="C30" s="18"/>
    </row>
    <row r="31" spans="1:3" ht="15.75">
      <c r="A31" s="28"/>
      <c r="B31" s="18"/>
      <c r="C31" s="18"/>
    </row>
    <row r="32" spans="1:3" ht="15.75">
      <c r="A32" s="28"/>
      <c r="B32" s="18"/>
      <c r="C32" s="18"/>
    </row>
    <row r="33" spans="1:3" ht="15.75">
      <c r="A33" s="28"/>
      <c r="B33" s="18"/>
      <c r="C33" s="18"/>
    </row>
    <row r="34" spans="1:3" ht="15.75">
      <c r="A34" s="29"/>
      <c r="B34" s="18"/>
      <c r="C34" s="18"/>
    </row>
    <row r="35" spans="1:3" ht="15.75">
      <c r="A35" s="28"/>
      <c r="B35" s="18"/>
      <c r="C35" s="18"/>
    </row>
    <row r="36" spans="1:3" ht="15.75">
      <c r="A36" s="28"/>
      <c r="B36" s="18"/>
      <c r="C36" s="18"/>
    </row>
    <row r="37" spans="1:3" ht="15.75">
      <c r="A37" s="28"/>
      <c r="B37" s="18"/>
      <c r="C37" s="18"/>
    </row>
    <row r="38" spans="1:3" ht="15.75">
      <c r="A38" s="28"/>
      <c r="B38" s="18"/>
      <c r="C38" s="18"/>
    </row>
    <row r="39" spans="1:3" ht="15.75">
      <c r="A39" s="28"/>
      <c r="B39" s="18"/>
      <c r="C39" s="18"/>
    </row>
    <row r="40" spans="1:3" ht="15.75">
      <c r="A40" s="28"/>
      <c r="B40" s="18"/>
      <c r="C40" s="18"/>
    </row>
    <row r="41" spans="1:3" ht="15.75">
      <c r="A41" s="29"/>
      <c r="B41" s="18"/>
      <c r="C41" s="18"/>
    </row>
    <row r="42" spans="1:3" ht="15.75">
      <c r="A42" s="28"/>
      <c r="B42" s="18"/>
      <c r="C42" s="18"/>
    </row>
    <row r="43" spans="1:3" ht="15.75">
      <c r="A43" s="28"/>
      <c r="B43" s="18"/>
      <c r="C43" s="18"/>
    </row>
    <row r="44" spans="1:3" s="27" customFormat="1" ht="12.75">
      <c r="A44" s="33"/>
      <c r="B44" s="30"/>
      <c r="C44" s="30"/>
    </row>
    <row r="45" spans="1:3" s="27" customFormat="1" ht="12.75">
      <c r="A45" s="33"/>
      <c r="B45" s="30"/>
      <c r="C45" s="30"/>
    </row>
    <row r="46" spans="1:3" s="27" customFormat="1" ht="12.75">
      <c r="A46" s="33"/>
      <c r="B46" s="30"/>
      <c r="C46" s="30"/>
    </row>
    <row r="47" spans="1:3" s="27" customFormat="1" ht="12.75">
      <c r="A47" s="33"/>
      <c r="B47" s="30"/>
      <c r="C47" s="30"/>
    </row>
    <row r="48" spans="1:3" ht="15.75">
      <c r="A48" s="28"/>
      <c r="B48" s="31"/>
      <c r="C48" s="31"/>
    </row>
  </sheetData>
  <sheetProtection/>
  <mergeCells count="11">
    <mergeCell ref="B11:C11"/>
    <mergeCell ref="B12:C12"/>
    <mergeCell ref="B13:C13"/>
    <mergeCell ref="B14:C14"/>
    <mergeCell ref="B15:C15"/>
    <mergeCell ref="A4:C4"/>
    <mergeCell ref="B6:C6"/>
    <mergeCell ref="B7:C7"/>
    <mergeCell ref="B8:C8"/>
    <mergeCell ref="B9:C9"/>
    <mergeCell ref="B10:C10"/>
  </mergeCells>
  <hyperlinks>
    <hyperlink ref="B13"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F39" sqref="F39"/>
    </sheetView>
  </sheetViews>
  <sheetFormatPr defaultColWidth="9.00390625" defaultRowHeight="12.75"/>
  <cols>
    <col min="1" max="1" width="6.625" style="1" customWidth="1"/>
    <col min="2" max="2" width="29.25390625" style="1" customWidth="1"/>
    <col min="3" max="3" width="10.75390625" style="1" customWidth="1"/>
    <col min="4" max="4" width="15.75390625" style="1" customWidth="1"/>
    <col min="5" max="5" width="14.875" style="1" customWidth="1"/>
    <col min="6" max="6" width="18.25390625" style="1" customWidth="1"/>
    <col min="7" max="16384" width="9.125" style="1" customWidth="1"/>
  </cols>
  <sheetData>
    <row r="1" spans="5:6" ht="54" customHeight="1">
      <c r="E1" s="64" t="s">
        <v>221</v>
      </c>
      <c r="F1" s="64"/>
    </row>
    <row r="4" spans="1:6" ht="54" customHeight="1">
      <c r="A4" s="62" t="s">
        <v>222</v>
      </c>
      <c r="B4" s="63"/>
      <c r="C4" s="63"/>
      <c r="D4" s="63"/>
      <c r="E4" s="63"/>
      <c r="F4" s="63"/>
    </row>
    <row r="7" spans="1:6" s="2" customFormat="1" ht="99.75" customHeight="1">
      <c r="A7" s="35" t="s">
        <v>23</v>
      </c>
      <c r="B7" s="35" t="s">
        <v>0</v>
      </c>
      <c r="C7" s="35" t="s">
        <v>1</v>
      </c>
      <c r="D7" s="35" t="s">
        <v>298</v>
      </c>
      <c r="E7" s="35" t="s">
        <v>223</v>
      </c>
      <c r="F7" s="35" t="s">
        <v>24</v>
      </c>
    </row>
    <row r="8" spans="1:6" s="4" customFormat="1" ht="42" customHeight="1">
      <c r="A8" s="40" t="s">
        <v>2</v>
      </c>
      <c r="B8" s="41" t="s">
        <v>224</v>
      </c>
      <c r="C8" s="40"/>
      <c r="D8" s="57"/>
      <c r="E8" s="57"/>
      <c r="F8" s="57"/>
    </row>
    <row r="9" spans="1:6" s="4" customFormat="1" ht="31.5">
      <c r="A9" s="40" t="s">
        <v>3</v>
      </c>
      <c r="B9" s="41" t="s">
        <v>225</v>
      </c>
      <c r="C9" s="40" t="s">
        <v>4</v>
      </c>
      <c r="D9" s="57">
        <v>32</v>
      </c>
      <c r="E9" s="57">
        <v>37</v>
      </c>
      <c r="F9" s="57">
        <f>5!I14*8.76</f>
        <v>77.93772</v>
      </c>
    </row>
    <row r="10" spans="1:6" s="4" customFormat="1" ht="31.5">
      <c r="A10" s="40" t="s">
        <v>5</v>
      </c>
      <c r="B10" s="41" t="s">
        <v>226</v>
      </c>
      <c r="C10" s="40" t="s">
        <v>4</v>
      </c>
      <c r="D10" s="57">
        <v>-30</v>
      </c>
      <c r="E10" s="57">
        <f>E9*3%</f>
        <v>1.1099999999999999</v>
      </c>
      <c r="F10" s="57">
        <f>F9*2.2%</f>
        <v>1.7146298400000002</v>
      </c>
    </row>
    <row r="11" spans="1:6" s="4" customFormat="1" ht="59.25" customHeight="1">
      <c r="A11" s="40" t="s">
        <v>6</v>
      </c>
      <c r="B11" s="41" t="s">
        <v>227</v>
      </c>
      <c r="C11" s="40" t="s">
        <v>4</v>
      </c>
      <c r="D11" s="57">
        <f aca="true" t="shared" si="0" ref="D11:F12">D10</f>
        <v>-30</v>
      </c>
      <c r="E11" s="57">
        <f t="shared" si="0"/>
        <v>1.1099999999999999</v>
      </c>
      <c r="F11" s="57">
        <f t="shared" si="0"/>
        <v>1.7146298400000002</v>
      </c>
    </row>
    <row r="12" spans="1:6" s="4" customFormat="1" ht="31.5">
      <c r="A12" s="40" t="s">
        <v>228</v>
      </c>
      <c r="B12" s="41" t="s">
        <v>7</v>
      </c>
      <c r="C12" s="40" t="s">
        <v>4</v>
      </c>
      <c r="D12" s="57">
        <f t="shared" si="0"/>
        <v>-30</v>
      </c>
      <c r="E12" s="57">
        <f t="shared" si="0"/>
        <v>1.1099999999999999</v>
      </c>
      <c r="F12" s="57">
        <f t="shared" si="0"/>
        <v>1.7146298400000002</v>
      </c>
    </row>
    <row r="13" spans="1:6" s="4" customFormat="1" ht="41.25" customHeight="1">
      <c r="A13" s="40" t="s">
        <v>8</v>
      </c>
      <c r="B13" s="41" t="s">
        <v>229</v>
      </c>
      <c r="C13" s="40"/>
      <c r="D13" s="57"/>
      <c r="E13" s="57"/>
      <c r="F13" s="57"/>
    </row>
    <row r="14" spans="1:6" s="4" customFormat="1" ht="110.25">
      <c r="A14" s="40" t="s">
        <v>9</v>
      </c>
      <c r="B14" s="41" t="s">
        <v>230</v>
      </c>
      <c r="C14" s="40" t="s">
        <v>10</v>
      </c>
      <c r="D14" s="57">
        <f>D10/D9*100</f>
        <v>-93.75</v>
      </c>
      <c r="E14" s="57">
        <f>E10/E9*100</f>
        <v>2.9999999999999996</v>
      </c>
      <c r="F14" s="57">
        <f>F10/F9*100</f>
        <v>2.2</v>
      </c>
    </row>
    <row r="15" spans="1:6" s="4" customFormat="1" ht="58.5" customHeight="1">
      <c r="A15" s="40" t="s">
        <v>11</v>
      </c>
      <c r="B15" s="41" t="s">
        <v>231</v>
      </c>
      <c r="C15" s="40"/>
      <c r="D15" s="54"/>
      <c r="E15" s="54"/>
      <c r="F15" s="54"/>
    </row>
    <row r="16" spans="1:6" s="4" customFormat="1" ht="66">
      <c r="A16" s="40" t="s">
        <v>12</v>
      </c>
      <c r="B16" s="41" t="s">
        <v>232</v>
      </c>
      <c r="C16" s="40" t="s">
        <v>102</v>
      </c>
      <c r="D16" s="54" t="s">
        <v>299</v>
      </c>
      <c r="E16" s="54" t="s">
        <v>299</v>
      </c>
      <c r="F16" s="54" t="s">
        <v>299</v>
      </c>
    </row>
    <row r="17" spans="1:6" s="4" customFormat="1" ht="50.25">
      <c r="A17" s="40" t="s">
        <v>13</v>
      </c>
      <c r="B17" s="41" t="s">
        <v>233</v>
      </c>
      <c r="C17" s="40" t="s">
        <v>234</v>
      </c>
      <c r="D17" s="54" t="s">
        <v>299</v>
      </c>
      <c r="E17" s="54" t="s">
        <v>299</v>
      </c>
      <c r="F17" s="54" t="s">
        <v>299</v>
      </c>
    </row>
    <row r="18" spans="1:6" s="5" customFormat="1" ht="24.75" customHeight="1">
      <c r="A18" s="43" t="s">
        <v>198</v>
      </c>
      <c r="B18" s="44" t="s">
        <v>235</v>
      </c>
      <c r="C18" s="43" t="s">
        <v>102</v>
      </c>
      <c r="D18" s="55">
        <v>15.63</v>
      </c>
      <c r="E18" s="55">
        <v>9.47</v>
      </c>
      <c r="F18" s="55">
        <v>15.63</v>
      </c>
    </row>
    <row r="19" spans="1:6" s="4" customFormat="1" ht="60" customHeight="1">
      <c r="A19" s="40" t="s">
        <v>236</v>
      </c>
      <c r="B19" s="41" t="s">
        <v>237</v>
      </c>
      <c r="C19" s="40" t="s">
        <v>238</v>
      </c>
      <c r="D19" s="56">
        <v>26025.51</v>
      </c>
      <c r="E19" s="56">
        <v>33959.29</v>
      </c>
      <c r="F19" s="56">
        <v>26415.89</v>
      </c>
    </row>
    <row r="20" spans="1:6" s="4" customFormat="1" ht="76.5" customHeight="1">
      <c r="A20" s="40" t="s">
        <v>239</v>
      </c>
      <c r="B20" s="41" t="s">
        <v>240</v>
      </c>
      <c r="C20" s="40" t="s">
        <v>14</v>
      </c>
      <c r="D20" s="54" t="s">
        <v>299</v>
      </c>
      <c r="E20" s="54" t="s">
        <v>299</v>
      </c>
      <c r="F20" s="54" t="s">
        <v>299</v>
      </c>
    </row>
    <row r="21" spans="1:6" s="4" customFormat="1" ht="97.5">
      <c r="A21" s="40" t="s">
        <v>241</v>
      </c>
      <c r="B21" s="41" t="s">
        <v>242</v>
      </c>
      <c r="C21" s="40" t="s">
        <v>10</v>
      </c>
      <c r="D21" s="58">
        <v>3.06</v>
      </c>
      <c r="E21" s="58">
        <v>3.06</v>
      </c>
      <c r="F21" s="58">
        <v>3.06</v>
      </c>
    </row>
    <row r="22" spans="1:6" s="4" customFormat="1" ht="81.75" hidden="1">
      <c r="A22" s="40" t="s">
        <v>243</v>
      </c>
      <c r="B22" s="41" t="s">
        <v>244</v>
      </c>
      <c r="C22" s="40"/>
      <c r="D22" s="54" t="s">
        <v>299</v>
      </c>
      <c r="E22" s="54" t="s">
        <v>299</v>
      </c>
      <c r="F22" s="54" t="s">
        <v>299</v>
      </c>
    </row>
    <row r="23" spans="1:6" s="4" customFormat="1" ht="76.5" customHeight="1" hidden="1">
      <c r="A23" s="40" t="s">
        <v>245</v>
      </c>
      <c r="B23" s="41" t="s">
        <v>246</v>
      </c>
      <c r="C23" s="40" t="s">
        <v>234</v>
      </c>
      <c r="D23" s="54"/>
      <c r="E23" s="54"/>
      <c r="F23" s="54"/>
    </row>
    <row r="24" spans="1:6" s="4" customFormat="1" ht="72" customHeight="1">
      <c r="A24" s="40" t="s">
        <v>15</v>
      </c>
      <c r="B24" s="41" t="s">
        <v>247</v>
      </c>
      <c r="C24" s="40" t="s">
        <v>4</v>
      </c>
      <c r="D24" s="54">
        <v>179528</v>
      </c>
      <c r="E24" s="54">
        <v>160378.7</v>
      </c>
      <c r="F24" s="54">
        <v>235031.19</v>
      </c>
    </row>
    <row r="25" spans="1:6" s="4" customFormat="1" ht="90" customHeight="1">
      <c r="A25" s="40" t="s">
        <v>195</v>
      </c>
      <c r="B25" s="41" t="s">
        <v>248</v>
      </c>
      <c r="C25" s="40" t="s">
        <v>4</v>
      </c>
      <c r="D25" s="54">
        <f>D24-D30</f>
        <v>153835</v>
      </c>
      <c r="E25" s="54">
        <f>E24-E30</f>
        <v>139710.04</v>
      </c>
      <c r="F25" s="54">
        <f>F24-F30</f>
        <v>211458.38</v>
      </c>
    </row>
    <row r="26" spans="1:6" s="4" customFormat="1" ht="27" customHeight="1">
      <c r="A26" s="40"/>
      <c r="B26" s="41" t="s">
        <v>26</v>
      </c>
      <c r="C26" s="40"/>
      <c r="D26" s="54"/>
      <c r="E26" s="54"/>
      <c r="F26" s="54"/>
    </row>
    <row r="27" spans="1:6" s="4" customFormat="1" ht="27" customHeight="1">
      <c r="A27" s="40"/>
      <c r="B27" s="41" t="s">
        <v>249</v>
      </c>
      <c r="C27" s="40"/>
      <c r="D27" s="54">
        <v>33513</v>
      </c>
      <c r="E27" s="54">
        <v>34982.35</v>
      </c>
      <c r="F27" s="54">
        <v>44612.53</v>
      </c>
    </row>
    <row r="28" spans="1:6" s="4" customFormat="1" ht="27" customHeight="1">
      <c r="A28" s="40"/>
      <c r="B28" s="41" t="s">
        <v>250</v>
      </c>
      <c r="C28" s="40"/>
      <c r="D28" s="54">
        <v>25036</v>
      </c>
      <c r="E28" s="54">
        <v>4796.57</v>
      </c>
      <c r="F28" s="54">
        <v>61422.15</v>
      </c>
    </row>
    <row r="29" spans="1:6" s="4" customFormat="1" ht="27" customHeight="1">
      <c r="A29" s="40"/>
      <c r="B29" s="41" t="s">
        <v>251</v>
      </c>
      <c r="C29" s="40"/>
      <c r="D29" s="54">
        <v>9996</v>
      </c>
      <c r="E29" s="54">
        <v>3443.74</v>
      </c>
      <c r="F29" s="54">
        <v>3168.19</v>
      </c>
    </row>
    <row r="30" spans="1:6" s="4" customFormat="1" ht="85.5" customHeight="1">
      <c r="A30" s="40" t="s">
        <v>191</v>
      </c>
      <c r="B30" s="41" t="s">
        <v>252</v>
      </c>
      <c r="C30" s="40" t="s">
        <v>4</v>
      </c>
      <c r="D30" s="54">
        <v>25693</v>
      </c>
      <c r="E30" s="54">
        <v>20668.66</v>
      </c>
      <c r="F30" s="54">
        <v>23572.81</v>
      </c>
    </row>
    <row r="31" spans="1:6" s="4" customFormat="1" ht="60.75" customHeight="1" hidden="1">
      <c r="A31" s="40" t="s">
        <v>188</v>
      </c>
      <c r="B31" s="41" t="s">
        <v>253</v>
      </c>
      <c r="C31" s="40" t="s">
        <v>4</v>
      </c>
      <c r="D31" s="54" t="s">
        <v>299</v>
      </c>
      <c r="E31" s="54" t="s">
        <v>299</v>
      </c>
      <c r="F31" s="54" t="s">
        <v>299</v>
      </c>
    </row>
    <row r="32" spans="1:6" s="4" customFormat="1" ht="63" hidden="1">
      <c r="A32" s="40" t="s">
        <v>176</v>
      </c>
      <c r="B32" s="41" t="s">
        <v>254</v>
      </c>
      <c r="C32" s="40" t="s">
        <v>4</v>
      </c>
      <c r="D32" s="54"/>
      <c r="E32" s="54"/>
      <c r="F32" s="54"/>
    </row>
    <row r="33" spans="1:6" s="4" customFormat="1" ht="70.5" customHeight="1" hidden="1">
      <c r="A33" s="40" t="s">
        <v>174</v>
      </c>
      <c r="B33" s="41" t="s">
        <v>255</v>
      </c>
      <c r="C33" s="40"/>
      <c r="D33" s="54"/>
      <c r="E33" s="54"/>
      <c r="F33" s="54"/>
    </row>
    <row r="34" spans="1:6" s="4" customFormat="1" ht="27" customHeight="1">
      <c r="A34" s="40"/>
      <c r="B34" s="45" t="s">
        <v>256</v>
      </c>
      <c r="C34" s="40"/>
      <c r="D34" s="54"/>
      <c r="E34" s="54"/>
      <c r="F34" s="54"/>
    </row>
    <row r="35" spans="1:6" s="4" customFormat="1" ht="30.75" customHeight="1">
      <c r="A35" s="40"/>
      <c r="B35" s="41" t="s">
        <v>257</v>
      </c>
      <c r="C35" s="40" t="s">
        <v>258</v>
      </c>
      <c r="D35" s="57">
        <v>4569.7</v>
      </c>
      <c r="E35" s="57">
        <v>4569.7</v>
      </c>
      <c r="F35" s="57">
        <v>4569.7</v>
      </c>
    </row>
    <row r="36" spans="1:6" s="4" customFormat="1" ht="47.25">
      <c r="A36" s="40"/>
      <c r="B36" s="41" t="s">
        <v>259</v>
      </c>
      <c r="C36" s="40" t="s">
        <v>260</v>
      </c>
      <c r="D36" s="58">
        <f>D24/D35</f>
        <v>39.28660524760925</v>
      </c>
      <c r="E36" s="58">
        <f>E24/E35</f>
        <v>35.09611134210124</v>
      </c>
      <c r="F36" s="58">
        <f>F24/F35</f>
        <v>51.4325207344027</v>
      </c>
    </row>
    <row r="37" spans="1:6" s="4" customFormat="1" ht="72.75" customHeight="1">
      <c r="A37" s="40" t="s">
        <v>16</v>
      </c>
      <c r="B37" s="41" t="s">
        <v>17</v>
      </c>
      <c r="C37" s="40"/>
      <c r="D37" s="54"/>
      <c r="E37" s="54"/>
      <c r="F37" s="54"/>
    </row>
    <row r="38" spans="1:6" s="4" customFormat="1" ht="41.25" customHeight="1">
      <c r="A38" s="40" t="s">
        <v>261</v>
      </c>
      <c r="B38" s="41" t="s">
        <v>18</v>
      </c>
      <c r="C38" s="40" t="s">
        <v>19</v>
      </c>
      <c r="D38" s="57">
        <v>24.5</v>
      </c>
      <c r="E38" s="57">
        <v>33</v>
      </c>
      <c r="F38" s="57">
        <v>30</v>
      </c>
    </row>
    <row r="39" spans="1:6" s="4" customFormat="1" ht="47.25">
      <c r="A39" s="40" t="s">
        <v>262</v>
      </c>
      <c r="B39" s="41" t="s">
        <v>20</v>
      </c>
      <c r="C39" s="40" t="s">
        <v>263</v>
      </c>
      <c r="D39" s="58">
        <v>113989</v>
      </c>
      <c r="E39" s="58">
        <v>88339</v>
      </c>
      <c r="F39" s="58">
        <v>123923.69</v>
      </c>
    </row>
    <row r="40" spans="1:6" s="4" customFormat="1" ht="59.25" customHeight="1" hidden="1">
      <c r="A40" s="40" t="s">
        <v>264</v>
      </c>
      <c r="B40" s="41" t="s">
        <v>22</v>
      </c>
      <c r="C40" s="40"/>
      <c r="D40" s="54"/>
      <c r="E40" s="54"/>
      <c r="F40" s="54"/>
    </row>
    <row r="41" spans="1:6" s="4" customFormat="1" ht="27" customHeight="1" hidden="1">
      <c r="A41" s="40"/>
      <c r="B41" s="45" t="s">
        <v>256</v>
      </c>
      <c r="C41" s="40"/>
      <c r="D41" s="54"/>
      <c r="E41" s="54"/>
      <c r="F41" s="54"/>
    </row>
    <row r="42" spans="1:6" s="4" customFormat="1" ht="58.5" customHeight="1" hidden="1">
      <c r="A42" s="40"/>
      <c r="B42" s="41" t="s">
        <v>265</v>
      </c>
      <c r="C42" s="40" t="s">
        <v>4</v>
      </c>
      <c r="D42" s="54"/>
      <c r="E42" s="54"/>
      <c r="F42" s="54"/>
    </row>
    <row r="43" spans="1:6" s="4" customFormat="1" ht="68.25" customHeight="1" hidden="1">
      <c r="A43" s="40"/>
      <c r="B43" s="41" t="s">
        <v>266</v>
      </c>
      <c r="C43" s="40" t="s">
        <v>4</v>
      </c>
      <c r="D43" s="54"/>
      <c r="E43" s="54"/>
      <c r="F43" s="54"/>
    </row>
    <row r="44" s="7" customFormat="1" ht="19.5" customHeight="1" hidden="1">
      <c r="A44" s="6" t="s">
        <v>267</v>
      </c>
    </row>
    <row r="45" s="7" customFormat="1" ht="15.75" hidden="1">
      <c r="A45" s="6" t="s">
        <v>268</v>
      </c>
    </row>
    <row r="46" s="7" customFormat="1" ht="15.75" hidden="1">
      <c r="A46" s="6" t="s">
        <v>269</v>
      </c>
    </row>
    <row r="47" s="7" customFormat="1" ht="15.75" hidden="1">
      <c r="A47" s="6" t="s">
        <v>270</v>
      </c>
    </row>
  </sheetData>
  <sheetProtection/>
  <mergeCells count="2">
    <mergeCell ref="A4:F4"/>
    <mergeCell ref="E1:F1"/>
  </mergeCells>
  <printOptions/>
  <pageMargins left="0.5905511811023623"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A8" sqref="A8:F10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3" t="s">
        <v>27</v>
      </c>
    </row>
    <row r="5" spans="1:6" ht="16.5">
      <c r="A5" s="62" t="s">
        <v>28</v>
      </c>
      <c r="B5" s="63"/>
      <c r="C5" s="63"/>
      <c r="D5" s="63"/>
      <c r="E5" s="63"/>
      <c r="F5" s="63"/>
    </row>
    <row r="8" spans="1:6" s="2" customFormat="1" ht="47.25">
      <c r="A8" s="35" t="s">
        <v>23</v>
      </c>
      <c r="B8" s="35" t="s">
        <v>0</v>
      </c>
      <c r="C8" s="35" t="s">
        <v>1</v>
      </c>
      <c r="D8" s="35" t="s">
        <v>25</v>
      </c>
      <c r="E8" s="35" t="s">
        <v>29</v>
      </c>
      <c r="F8" s="35" t="s">
        <v>24</v>
      </c>
    </row>
    <row r="9" spans="1:6" s="4" customFormat="1" ht="57" customHeight="1">
      <c r="A9" s="46" t="s">
        <v>2</v>
      </c>
      <c r="B9" s="47" t="s">
        <v>30</v>
      </c>
      <c r="C9" s="46"/>
      <c r="D9" s="42"/>
      <c r="E9" s="42"/>
      <c r="F9" s="42"/>
    </row>
    <row r="10" spans="1:6" s="4" customFormat="1" ht="26.25" customHeight="1">
      <c r="A10" s="46"/>
      <c r="B10" s="47" t="s">
        <v>26</v>
      </c>
      <c r="C10" s="46"/>
      <c r="D10" s="42"/>
      <c r="E10" s="42"/>
      <c r="F10" s="42"/>
    </row>
    <row r="11" spans="1:6" s="4" customFormat="1" ht="57" customHeight="1">
      <c r="A11" s="46" t="s">
        <v>3</v>
      </c>
      <c r="B11" s="47" t="s">
        <v>31</v>
      </c>
      <c r="C11" s="46" t="s">
        <v>14</v>
      </c>
      <c r="D11" s="42"/>
      <c r="E11" s="42"/>
      <c r="F11" s="42"/>
    </row>
    <row r="12" spans="1:6" s="4" customFormat="1" ht="40.5" customHeight="1">
      <c r="A12" s="46" t="s">
        <v>32</v>
      </c>
      <c r="B12" s="47" t="s">
        <v>33</v>
      </c>
      <c r="C12" s="46" t="s">
        <v>14</v>
      </c>
      <c r="D12" s="42"/>
      <c r="E12" s="42"/>
      <c r="F12" s="42"/>
    </row>
    <row r="13" spans="1:6" s="4" customFormat="1" ht="28.5" customHeight="1">
      <c r="A13" s="46"/>
      <c r="B13" s="47" t="s">
        <v>34</v>
      </c>
      <c r="C13" s="46" t="s">
        <v>14</v>
      </c>
      <c r="D13" s="42"/>
      <c r="E13" s="42"/>
      <c r="F13" s="42"/>
    </row>
    <row r="14" spans="1:6" s="4" customFormat="1" ht="28.5" customHeight="1">
      <c r="A14" s="46"/>
      <c r="B14" s="47" t="s">
        <v>35</v>
      </c>
      <c r="C14" s="46" t="s">
        <v>14</v>
      </c>
      <c r="D14" s="42"/>
      <c r="E14" s="42"/>
      <c r="F14" s="42"/>
    </row>
    <row r="15" spans="1:6" s="4" customFormat="1" ht="28.5" customHeight="1">
      <c r="A15" s="46" t="s">
        <v>36</v>
      </c>
      <c r="B15" s="47" t="s">
        <v>37</v>
      </c>
      <c r="C15" s="46" t="s">
        <v>14</v>
      </c>
      <c r="D15" s="42"/>
      <c r="E15" s="42"/>
      <c r="F15" s="42"/>
    </row>
    <row r="16" spans="1:6" s="4" customFormat="1" ht="28.5" customHeight="1">
      <c r="A16" s="46"/>
      <c r="B16" s="47" t="s">
        <v>34</v>
      </c>
      <c r="C16" s="46" t="s">
        <v>14</v>
      </c>
      <c r="D16" s="42"/>
      <c r="E16" s="42"/>
      <c r="F16" s="42"/>
    </row>
    <row r="17" spans="1:6" s="4" customFormat="1" ht="28.5" customHeight="1">
      <c r="A17" s="46"/>
      <c r="B17" s="47" t="s">
        <v>35</v>
      </c>
      <c r="C17" s="46" t="s">
        <v>14</v>
      </c>
      <c r="D17" s="42"/>
      <c r="E17" s="42"/>
      <c r="F17" s="42"/>
    </row>
    <row r="18" spans="1:6" s="4" customFormat="1" ht="24.75" customHeight="1">
      <c r="A18" s="46"/>
      <c r="B18" s="47" t="s">
        <v>26</v>
      </c>
      <c r="C18" s="46" t="s">
        <v>14</v>
      </c>
      <c r="D18" s="42"/>
      <c r="E18" s="42"/>
      <c r="F18" s="42"/>
    </row>
    <row r="19" spans="1:6" s="5" customFormat="1" ht="149.25" customHeight="1">
      <c r="A19" s="46" t="s">
        <v>38</v>
      </c>
      <c r="B19" s="47" t="s">
        <v>91</v>
      </c>
      <c r="C19" s="46" t="s">
        <v>14</v>
      </c>
      <c r="D19" s="42"/>
      <c r="E19" s="42"/>
      <c r="F19" s="42"/>
    </row>
    <row r="20" spans="1:6" s="4" customFormat="1" ht="40.5" customHeight="1">
      <c r="A20" s="46" t="s">
        <v>39</v>
      </c>
      <c r="B20" s="47" t="s">
        <v>33</v>
      </c>
      <c r="C20" s="46" t="s">
        <v>14</v>
      </c>
      <c r="D20" s="42"/>
      <c r="E20" s="42"/>
      <c r="F20" s="42"/>
    </row>
    <row r="21" spans="1:6" s="4" customFormat="1" ht="28.5" customHeight="1">
      <c r="A21" s="46"/>
      <c r="B21" s="47" t="s">
        <v>34</v>
      </c>
      <c r="C21" s="46" t="s">
        <v>14</v>
      </c>
      <c r="D21" s="42"/>
      <c r="E21" s="42"/>
      <c r="F21" s="42"/>
    </row>
    <row r="22" spans="1:6" s="4" customFormat="1" ht="28.5" customHeight="1">
      <c r="A22" s="46"/>
      <c r="B22" s="47" t="s">
        <v>35</v>
      </c>
      <c r="C22" s="46" t="s">
        <v>14</v>
      </c>
      <c r="D22" s="42"/>
      <c r="E22" s="42"/>
      <c r="F22" s="42"/>
    </row>
    <row r="23" spans="1:6" s="4" customFormat="1" ht="28.5" customHeight="1">
      <c r="A23" s="46" t="s">
        <v>40</v>
      </c>
      <c r="B23" s="47" t="s">
        <v>37</v>
      </c>
      <c r="C23" s="46" t="s">
        <v>14</v>
      </c>
      <c r="D23" s="42"/>
      <c r="E23" s="42"/>
      <c r="F23" s="42"/>
    </row>
    <row r="24" spans="1:6" s="4" customFormat="1" ht="28.5" customHeight="1">
      <c r="A24" s="46"/>
      <c r="B24" s="47" t="s">
        <v>34</v>
      </c>
      <c r="C24" s="46" t="s">
        <v>14</v>
      </c>
      <c r="D24" s="42"/>
      <c r="E24" s="42"/>
      <c r="F24" s="42"/>
    </row>
    <row r="25" spans="1:6" s="4" customFormat="1" ht="28.5" customHeight="1">
      <c r="A25" s="46"/>
      <c r="B25" s="47" t="s">
        <v>35</v>
      </c>
      <c r="C25" s="46" t="s">
        <v>14</v>
      </c>
      <c r="D25" s="42"/>
      <c r="E25" s="42"/>
      <c r="F25" s="42"/>
    </row>
    <row r="26" spans="1:6" s="4" customFormat="1" ht="118.5" customHeight="1">
      <c r="A26" s="46" t="s">
        <v>41</v>
      </c>
      <c r="B26" s="47" t="s">
        <v>92</v>
      </c>
      <c r="C26" s="46" t="s">
        <v>14</v>
      </c>
      <c r="D26" s="42"/>
      <c r="E26" s="42"/>
      <c r="F26" s="42"/>
    </row>
    <row r="27" spans="1:6" s="4" customFormat="1" ht="40.5" customHeight="1">
      <c r="A27" s="46" t="s">
        <v>42</v>
      </c>
      <c r="B27" s="47" t="s">
        <v>33</v>
      </c>
      <c r="C27" s="46" t="s">
        <v>14</v>
      </c>
      <c r="D27" s="42"/>
      <c r="E27" s="42"/>
      <c r="F27" s="42"/>
    </row>
    <row r="28" spans="1:6" s="4" customFormat="1" ht="28.5" customHeight="1">
      <c r="A28" s="46"/>
      <c r="B28" s="47" t="s">
        <v>34</v>
      </c>
      <c r="C28" s="46" t="s">
        <v>14</v>
      </c>
      <c r="D28" s="42"/>
      <c r="E28" s="42"/>
      <c r="F28" s="42"/>
    </row>
    <row r="29" spans="1:6" s="4" customFormat="1" ht="28.5" customHeight="1">
      <c r="A29" s="46"/>
      <c r="B29" s="47" t="s">
        <v>35</v>
      </c>
      <c r="C29" s="46" t="s">
        <v>14</v>
      </c>
      <c r="D29" s="42"/>
      <c r="E29" s="42"/>
      <c r="F29" s="42"/>
    </row>
    <row r="30" spans="1:6" s="4" customFormat="1" ht="28.5" customHeight="1">
      <c r="A30" s="46" t="s">
        <v>43</v>
      </c>
      <c r="B30" s="47" t="s">
        <v>37</v>
      </c>
      <c r="C30" s="46" t="s">
        <v>14</v>
      </c>
      <c r="D30" s="42"/>
      <c r="E30" s="42"/>
      <c r="F30" s="42"/>
    </row>
    <row r="31" spans="1:6" s="4" customFormat="1" ht="28.5" customHeight="1">
      <c r="A31" s="46"/>
      <c r="B31" s="47" t="s">
        <v>34</v>
      </c>
      <c r="C31" s="46" t="s">
        <v>14</v>
      </c>
      <c r="D31" s="42"/>
      <c r="E31" s="42"/>
      <c r="F31" s="42"/>
    </row>
    <row r="32" spans="1:6" s="4" customFormat="1" ht="28.5" customHeight="1">
      <c r="A32" s="46"/>
      <c r="B32" s="47" t="s">
        <v>35</v>
      </c>
      <c r="C32" s="46" t="s">
        <v>14</v>
      </c>
      <c r="D32" s="42"/>
      <c r="E32" s="42"/>
      <c r="F32" s="42"/>
    </row>
    <row r="33" spans="1:6" s="4" customFormat="1" ht="132.75" customHeight="1">
      <c r="A33" s="46" t="s">
        <v>44</v>
      </c>
      <c r="B33" s="47" t="s">
        <v>93</v>
      </c>
      <c r="C33" s="46" t="s">
        <v>14</v>
      </c>
      <c r="D33" s="42"/>
      <c r="E33" s="42"/>
      <c r="F33" s="42"/>
    </row>
    <row r="34" spans="1:6" s="4" customFormat="1" ht="40.5" customHeight="1">
      <c r="A34" s="46" t="s">
        <v>45</v>
      </c>
      <c r="B34" s="47" t="s">
        <v>33</v>
      </c>
      <c r="C34" s="46" t="s">
        <v>14</v>
      </c>
      <c r="D34" s="42"/>
      <c r="E34" s="42"/>
      <c r="F34" s="42"/>
    </row>
    <row r="35" spans="1:6" s="4" customFormat="1" ht="28.5" customHeight="1">
      <c r="A35" s="46"/>
      <c r="B35" s="47" t="s">
        <v>34</v>
      </c>
      <c r="C35" s="46" t="s">
        <v>14</v>
      </c>
      <c r="D35" s="42"/>
      <c r="E35" s="42"/>
      <c r="F35" s="42"/>
    </row>
    <row r="36" spans="1:6" s="4" customFormat="1" ht="28.5" customHeight="1">
      <c r="A36" s="46"/>
      <c r="B36" s="47" t="s">
        <v>35</v>
      </c>
      <c r="C36" s="46" t="s">
        <v>14</v>
      </c>
      <c r="D36" s="42"/>
      <c r="E36" s="42"/>
      <c r="F36" s="42"/>
    </row>
    <row r="37" spans="1:6" s="4" customFormat="1" ht="28.5" customHeight="1">
      <c r="A37" s="46" t="s">
        <v>46</v>
      </c>
      <c r="B37" s="47" t="s">
        <v>37</v>
      </c>
      <c r="C37" s="46" t="s">
        <v>14</v>
      </c>
      <c r="D37" s="42"/>
      <c r="E37" s="42"/>
      <c r="F37" s="42"/>
    </row>
    <row r="38" spans="1:6" s="4" customFormat="1" ht="28.5" customHeight="1">
      <c r="A38" s="46"/>
      <c r="B38" s="47" t="s">
        <v>34</v>
      </c>
      <c r="C38" s="46" t="s">
        <v>14</v>
      </c>
      <c r="D38" s="42"/>
      <c r="E38" s="42"/>
      <c r="F38" s="42"/>
    </row>
    <row r="39" spans="1:6" s="4" customFormat="1" ht="28.5" customHeight="1">
      <c r="A39" s="46"/>
      <c r="B39" s="47" t="s">
        <v>35</v>
      </c>
      <c r="C39" s="46" t="s">
        <v>14</v>
      </c>
      <c r="D39" s="42"/>
      <c r="E39" s="42"/>
      <c r="F39" s="42"/>
    </row>
    <row r="40" spans="1:6" s="4" customFormat="1" ht="149.25" customHeight="1">
      <c r="A40" s="46" t="s">
        <v>47</v>
      </c>
      <c r="B40" s="47" t="s">
        <v>94</v>
      </c>
      <c r="C40" s="46" t="s">
        <v>14</v>
      </c>
      <c r="D40" s="42"/>
      <c r="E40" s="42"/>
      <c r="F40" s="42"/>
    </row>
    <row r="41" spans="1:6" s="4" customFormat="1" ht="40.5" customHeight="1">
      <c r="A41" s="46" t="s">
        <v>48</v>
      </c>
      <c r="B41" s="47" t="s">
        <v>33</v>
      </c>
      <c r="C41" s="46" t="s">
        <v>14</v>
      </c>
      <c r="D41" s="42"/>
      <c r="E41" s="42"/>
      <c r="F41" s="42"/>
    </row>
    <row r="42" spans="1:6" s="4" customFormat="1" ht="28.5" customHeight="1">
      <c r="A42" s="46"/>
      <c r="B42" s="47" t="s">
        <v>34</v>
      </c>
      <c r="C42" s="46" t="s">
        <v>14</v>
      </c>
      <c r="D42" s="42"/>
      <c r="E42" s="42"/>
      <c r="F42" s="42"/>
    </row>
    <row r="43" spans="1:6" s="4" customFormat="1" ht="28.5" customHeight="1">
      <c r="A43" s="46"/>
      <c r="B43" s="47" t="s">
        <v>35</v>
      </c>
      <c r="C43" s="46" t="s">
        <v>14</v>
      </c>
      <c r="D43" s="42"/>
      <c r="E43" s="42"/>
      <c r="F43" s="42"/>
    </row>
    <row r="44" spans="1:6" s="4" customFormat="1" ht="28.5" customHeight="1">
      <c r="A44" s="46" t="s">
        <v>49</v>
      </c>
      <c r="B44" s="47" t="s">
        <v>37</v>
      </c>
      <c r="C44" s="46" t="s">
        <v>14</v>
      </c>
      <c r="D44" s="42"/>
      <c r="E44" s="42"/>
      <c r="F44" s="42"/>
    </row>
    <row r="45" spans="1:6" ht="28.5" customHeight="1">
      <c r="A45" s="46"/>
      <c r="B45" s="47" t="s">
        <v>34</v>
      </c>
      <c r="C45" s="46" t="s">
        <v>14</v>
      </c>
      <c r="D45" s="42"/>
      <c r="E45" s="42"/>
      <c r="F45" s="42"/>
    </row>
    <row r="46" spans="1:6" s="7" customFormat="1" ht="28.5" customHeight="1">
      <c r="A46" s="46"/>
      <c r="B46" s="47" t="s">
        <v>35</v>
      </c>
      <c r="C46" s="46" t="s">
        <v>14</v>
      </c>
      <c r="D46" s="42"/>
      <c r="E46" s="42"/>
      <c r="F46" s="42"/>
    </row>
    <row r="47" spans="1:6" s="7" customFormat="1" ht="57.75" customHeight="1">
      <c r="A47" s="46" t="s">
        <v>50</v>
      </c>
      <c r="B47" s="47" t="s">
        <v>95</v>
      </c>
      <c r="C47" s="46" t="s">
        <v>14</v>
      </c>
      <c r="D47" s="42"/>
      <c r="E47" s="42"/>
      <c r="F47" s="42"/>
    </row>
    <row r="48" spans="1:6" s="7" customFormat="1" ht="40.5" customHeight="1">
      <c r="A48" s="46" t="s">
        <v>51</v>
      </c>
      <c r="B48" s="47" t="s">
        <v>33</v>
      </c>
      <c r="C48" s="46" t="s">
        <v>14</v>
      </c>
      <c r="D48" s="42"/>
      <c r="E48" s="42"/>
      <c r="F48" s="42"/>
    </row>
    <row r="49" spans="1:6" s="7" customFormat="1" ht="28.5" customHeight="1">
      <c r="A49" s="46"/>
      <c r="B49" s="47" t="s">
        <v>34</v>
      </c>
      <c r="C49" s="46" t="s">
        <v>14</v>
      </c>
      <c r="D49" s="42"/>
      <c r="E49" s="42"/>
      <c r="F49" s="42"/>
    </row>
    <row r="50" spans="1:6" ht="28.5" customHeight="1">
      <c r="A50" s="46"/>
      <c r="B50" s="47" t="s">
        <v>35</v>
      </c>
      <c r="C50" s="46" t="s">
        <v>14</v>
      </c>
      <c r="D50" s="42"/>
      <c r="E50" s="42"/>
      <c r="F50" s="42"/>
    </row>
    <row r="51" spans="1:6" ht="28.5" customHeight="1">
      <c r="A51" s="46" t="s">
        <v>52</v>
      </c>
      <c r="B51" s="47" t="s">
        <v>37</v>
      </c>
      <c r="C51" s="46" t="s">
        <v>14</v>
      </c>
      <c r="D51" s="42"/>
      <c r="E51" s="42"/>
      <c r="F51" s="42"/>
    </row>
    <row r="52" spans="1:6" ht="28.5" customHeight="1">
      <c r="A52" s="46"/>
      <c r="B52" s="47" t="s">
        <v>34</v>
      </c>
      <c r="C52" s="46" t="s">
        <v>14</v>
      </c>
      <c r="D52" s="42"/>
      <c r="E52" s="42"/>
      <c r="F52" s="42"/>
    </row>
    <row r="53" spans="1:6" ht="28.5" customHeight="1">
      <c r="A53" s="46"/>
      <c r="B53" s="47" t="s">
        <v>35</v>
      </c>
      <c r="C53" s="46" t="s">
        <v>14</v>
      </c>
      <c r="D53" s="42"/>
      <c r="E53" s="42"/>
      <c r="F53" s="42"/>
    </row>
    <row r="54" spans="1:6" ht="45" customHeight="1">
      <c r="A54" s="46" t="s">
        <v>53</v>
      </c>
      <c r="B54" s="47" t="s">
        <v>54</v>
      </c>
      <c r="C54" s="46" t="s">
        <v>14</v>
      </c>
      <c r="D54" s="42"/>
      <c r="E54" s="42"/>
      <c r="F54" s="42"/>
    </row>
    <row r="55" spans="1:6" ht="40.5" customHeight="1">
      <c r="A55" s="46" t="s">
        <v>55</v>
      </c>
      <c r="B55" s="47" t="s">
        <v>33</v>
      </c>
      <c r="C55" s="46" t="s">
        <v>14</v>
      </c>
      <c r="D55" s="42"/>
      <c r="E55" s="42"/>
      <c r="F55" s="42"/>
    </row>
    <row r="56" spans="1:6" ht="28.5" customHeight="1">
      <c r="A56" s="46"/>
      <c r="B56" s="47" t="s">
        <v>34</v>
      </c>
      <c r="C56" s="46" t="s">
        <v>14</v>
      </c>
      <c r="D56" s="42"/>
      <c r="E56" s="42"/>
      <c r="F56" s="42"/>
    </row>
    <row r="57" spans="1:6" ht="28.5" customHeight="1">
      <c r="A57" s="46"/>
      <c r="B57" s="47" t="s">
        <v>35</v>
      </c>
      <c r="C57" s="46" t="s">
        <v>14</v>
      </c>
      <c r="D57" s="42"/>
      <c r="E57" s="42"/>
      <c r="F57" s="42"/>
    </row>
    <row r="58" spans="1:6" ht="28.5" customHeight="1">
      <c r="A58" s="46" t="s">
        <v>56</v>
      </c>
      <c r="B58" s="47" t="s">
        <v>37</v>
      </c>
      <c r="C58" s="46" t="s">
        <v>14</v>
      </c>
      <c r="D58" s="42"/>
      <c r="E58" s="42"/>
      <c r="F58" s="42"/>
    </row>
    <row r="59" spans="1:6" ht="28.5" customHeight="1">
      <c r="A59" s="46"/>
      <c r="B59" s="47" t="s">
        <v>34</v>
      </c>
      <c r="C59" s="46" t="s">
        <v>14</v>
      </c>
      <c r="D59" s="42"/>
      <c r="E59" s="42"/>
      <c r="F59" s="42"/>
    </row>
    <row r="60" spans="1:6" ht="28.5" customHeight="1">
      <c r="A60" s="46"/>
      <c r="B60" s="47" t="s">
        <v>35</v>
      </c>
      <c r="C60" s="46" t="s">
        <v>14</v>
      </c>
      <c r="D60" s="42"/>
      <c r="E60" s="42"/>
      <c r="F60" s="42"/>
    </row>
    <row r="61" spans="1:6" ht="123" customHeight="1">
      <c r="A61" s="46" t="s">
        <v>5</v>
      </c>
      <c r="B61" s="47" t="s">
        <v>57</v>
      </c>
      <c r="C61" s="46" t="s">
        <v>14</v>
      </c>
      <c r="D61" s="42"/>
      <c r="E61" s="42"/>
      <c r="F61" s="42"/>
    </row>
    <row r="62" spans="1:6" ht="28.5" customHeight="1">
      <c r="A62" s="46"/>
      <c r="B62" s="47" t="s">
        <v>58</v>
      </c>
      <c r="C62" s="46" t="s">
        <v>14</v>
      </c>
      <c r="D62" s="42"/>
      <c r="E62" s="42"/>
      <c r="F62" s="42"/>
    </row>
    <row r="63" spans="1:6" ht="28.5" customHeight="1">
      <c r="A63" s="46"/>
      <c r="B63" s="47" t="s">
        <v>34</v>
      </c>
      <c r="C63" s="46" t="s">
        <v>14</v>
      </c>
      <c r="D63" s="42"/>
      <c r="E63" s="42"/>
      <c r="F63" s="42"/>
    </row>
    <row r="64" spans="1:6" ht="28.5" customHeight="1">
      <c r="A64" s="46"/>
      <c r="B64" s="47" t="s">
        <v>35</v>
      </c>
      <c r="C64" s="46" t="s">
        <v>14</v>
      </c>
      <c r="D64" s="42"/>
      <c r="E64" s="42"/>
      <c r="F64" s="42"/>
    </row>
    <row r="65" spans="1:6" ht="28.5" customHeight="1">
      <c r="A65" s="46"/>
      <c r="B65" s="47" t="s">
        <v>59</v>
      </c>
      <c r="C65" s="46" t="s">
        <v>14</v>
      </c>
      <c r="D65" s="42"/>
      <c r="E65" s="42"/>
      <c r="F65" s="42"/>
    </row>
    <row r="66" spans="1:6" ht="28.5" customHeight="1">
      <c r="A66" s="46"/>
      <c r="B66" s="47" t="s">
        <v>34</v>
      </c>
      <c r="C66" s="46" t="s">
        <v>14</v>
      </c>
      <c r="D66" s="42"/>
      <c r="E66" s="42"/>
      <c r="F66" s="42"/>
    </row>
    <row r="67" spans="1:6" ht="28.5" customHeight="1">
      <c r="A67" s="46"/>
      <c r="B67" s="47" t="s">
        <v>35</v>
      </c>
      <c r="C67" s="46" t="s">
        <v>14</v>
      </c>
      <c r="D67" s="42"/>
      <c r="E67" s="42"/>
      <c r="F67" s="42"/>
    </row>
    <row r="68" spans="1:6" ht="28.5" customHeight="1">
      <c r="A68" s="46"/>
      <c r="B68" s="47" t="s">
        <v>60</v>
      </c>
      <c r="C68" s="46" t="s">
        <v>14</v>
      </c>
      <c r="D68" s="42"/>
      <c r="E68" s="42"/>
      <c r="F68" s="42"/>
    </row>
    <row r="69" spans="1:6" ht="28.5" customHeight="1">
      <c r="A69" s="46"/>
      <c r="B69" s="47" t="s">
        <v>34</v>
      </c>
      <c r="C69" s="46" t="s">
        <v>14</v>
      </c>
      <c r="D69" s="42"/>
      <c r="E69" s="42"/>
      <c r="F69" s="42"/>
    </row>
    <row r="70" spans="1:6" ht="28.5" customHeight="1">
      <c r="A70" s="46"/>
      <c r="B70" s="47" t="s">
        <v>35</v>
      </c>
      <c r="C70" s="46" t="s">
        <v>14</v>
      </c>
      <c r="D70" s="42"/>
      <c r="E70" s="42"/>
      <c r="F70" s="42"/>
    </row>
    <row r="71" spans="1:6" ht="28.5" customHeight="1">
      <c r="A71" s="46"/>
      <c r="B71" s="47" t="s">
        <v>61</v>
      </c>
      <c r="C71" s="46" t="s">
        <v>14</v>
      </c>
      <c r="D71" s="42"/>
      <c r="E71" s="42"/>
      <c r="F71" s="42"/>
    </row>
    <row r="72" spans="1:6" ht="28.5" customHeight="1">
      <c r="A72" s="46"/>
      <c r="B72" s="47" t="s">
        <v>34</v>
      </c>
      <c r="C72" s="46" t="s">
        <v>14</v>
      </c>
      <c r="D72" s="42"/>
      <c r="E72" s="42"/>
      <c r="F72" s="42"/>
    </row>
    <row r="73" spans="1:6" ht="28.5" customHeight="1">
      <c r="A73" s="46"/>
      <c r="B73" s="47" t="s">
        <v>35</v>
      </c>
      <c r="C73" s="46" t="s">
        <v>14</v>
      </c>
      <c r="D73" s="42"/>
      <c r="E73" s="42"/>
      <c r="F73" s="42"/>
    </row>
    <row r="74" spans="1:6" ht="102" customHeight="1">
      <c r="A74" s="46" t="s">
        <v>6</v>
      </c>
      <c r="B74" s="47" t="s">
        <v>62</v>
      </c>
      <c r="C74" s="46" t="s">
        <v>14</v>
      </c>
      <c r="D74" s="42"/>
      <c r="E74" s="42"/>
      <c r="F74" s="42"/>
    </row>
    <row r="75" spans="1:6" ht="28.5" customHeight="1">
      <c r="A75" s="46"/>
      <c r="B75" s="47" t="s">
        <v>63</v>
      </c>
      <c r="C75" s="46" t="s">
        <v>14</v>
      </c>
      <c r="D75" s="42"/>
      <c r="E75" s="42"/>
      <c r="F75" s="42"/>
    </row>
    <row r="76" spans="1:6" ht="28.5" customHeight="1">
      <c r="A76" s="46"/>
      <c r="B76" s="47" t="s">
        <v>64</v>
      </c>
      <c r="C76" s="46" t="s">
        <v>14</v>
      </c>
      <c r="D76" s="42"/>
      <c r="E76" s="42"/>
      <c r="F76" s="42"/>
    </row>
    <row r="77" spans="1:6" ht="45.75" customHeight="1">
      <c r="A77" s="46" t="s">
        <v>8</v>
      </c>
      <c r="B77" s="47" t="s">
        <v>96</v>
      </c>
      <c r="C77" s="46"/>
      <c r="D77" s="42"/>
      <c r="E77" s="42"/>
      <c r="F77" s="42"/>
    </row>
    <row r="78" spans="1:6" ht="28.5" customHeight="1">
      <c r="A78" s="46"/>
      <c r="B78" s="47" t="s">
        <v>26</v>
      </c>
      <c r="C78" s="46"/>
      <c r="D78" s="42"/>
      <c r="E78" s="42"/>
      <c r="F78" s="42"/>
    </row>
    <row r="79" spans="1:6" ht="57.75" customHeight="1">
      <c r="A79" s="46" t="s">
        <v>9</v>
      </c>
      <c r="B79" s="47" t="s">
        <v>65</v>
      </c>
      <c r="C79" s="46" t="s">
        <v>68</v>
      </c>
      <c r="D79" s="42"/>
      <c r="E79" s="42"/>
      <c r="F79" s="42"/>
    </row>
    <row r="80" spans="1:6" ht="119.25" customHeight="1">
      <c r="A80" s="46" t="s">
        <v>66</v>
      </c>
      <c r="B80" s="47" t="s">
        <v>67</v>
      </c>
      <c r="C80" s="46" t="s">
        <v>68</v>
      </c>
      <c r="D80" s="42"/>
      <c r="E80" s="42"/>
      <c r="F80" s="42"/>
    </row>
    <row r="81" spans="1:6" ht="28.5" customHeight="1">
      <c r="A81" s="46"/>
      <c r="B81" s="47" t="s">
        <v>58</v>
      </c>
      <c r="C81" s="46" t="s">
        <v>68</v>
      </c>
      <c r="D81" s="42"/>
      <c r="E81" s="42"/>
      <c r="F81" s="42"/>
    </row>
    <row r="82" spans="1:6" ht="28.5" customHeight="1">
      <c r="A82" s="46"/>
      <c r="B82" s="47" t="s">
        <v>59</v>
      </c>
      <c r="C82" s="46" t="s">
        <v>68</v>
      </c>
      <c r="D82" s="42"/>
      <c r="E82" s="42"/>
      <c r="F82" s="42"/>
    </row>
    <row r="83" spans="1:6" ht="28.5" customHeight="1">
      <c r="A83" s="46"/>
      <c r="B83" s="47" t="s">
        <v>60</v>
      </c>
      <c r="C83" s="46" t="s">
        <v>68</v>
      </c>
      <c r="D83" s="42"/>
      <c r="E83" s="42"/>
      <c r="F83" s="42"/>
    </row>
    <row r="84" spans="1:6" ht="28.5" customHeight="1">
      <c r="A84" s="46"/>
      <c r="B84" s="47" t="s">
        <v>61</v>
      </c>
      <c r="C84" s="46" t="s">
        <v>68</v>
      </c>
      <c r="D84" s="42"/>
      <c r="E84" s="42"/>
      <c r="F84" s="42"/>
    </row>
    <row r="85" spans="1:6" ht="105" customHeight="1">
      <c r="A85" s="46" t="s">
        <v>69</v>
      </c>
      <c r="B85" s="47" t="s">
        <v>70</v>
      </c>
      <c r="C85" s="46" t="s">
        <v>68</v>
      </c>
      <c r="D85" s="42"/>
      <c r="E85" s="42"/>
      <c r="F85" s="42"/>
    </row>
    <row r="86" spans="1:6" ht="57" customHeight="1">
      <c r="A86" s="46" t="s">
        <v>11</v>
      </c>
      <c r="B86" s="47" t="s">
        <v>97</v>
      </c>
      <c r="C86" s="46"/>
      <c r="D86" s="42"/>
      <c r="E86" s="42"/>
      <c r="F86" s="42"/>
    </row>
    <row r="87" spans="1:6" ht="28.5" customHeight="1">
      <c r="A87" s="46"/>
      <c r="B87" s="47" t="s">
        <v>26</v>
      </c>
      <c r="C87" s="46"/>
      <c r="D87" s="42"/>
      <c r="E87" s="42"/>
      <c r="F87" s="42"/>
    </row>
    <row r="88" spans="1:6" ht="57.75" customHeight="1">
      <c r="A88" s="46" t="s">
        <v>12</v>
      </c>
      <c r="B88" s="47" t="s">
        <v>71</v>
      </c>
      <c r="C88" s="46" t="s">
        <v>72</v>
      </c>
      <c r="D88" s="42"/>
      <c r="E88" s="42"/>
      <c r="F88" s="42"/>
    </row>
    <row r="89" spans="1:6" ht="119.25" customHeight="1">
      <c r="A89" s="46" t="s">
        <v>13</v>
      </c>
      <c r="B89" s="47" t="s">
        <v>73</v>
      </c>
      <c r="C89" s="46" t="s">
        <v>72</v>
      </c>
      <c r="D89" s="42"/>
      <c r="E89" s="42"/>
      <c r="F89" s="42"/>
    </row>
    <row r="90" spans="1:6" ht="28.5" customHeight="1">
      <c r="A90" s="46"/>
      <c r="B90" s="47" t="s">
        <v>58</v>
      </c>
      <c r="C90" s="46" t="s">
        <v>72</v>
      </c>
      <c r="D90" s="42"/>
      <c r="E90" s="42"/>
      <c r="F90" s="42"/>
    </row>
    <row r="91" spans="1:6" ht="28.5" customHeight="1">
      <c r="A91" s="46"/>
      <c r="B91" s="47" t="s">
        <v>59</v>
      </c>
      <c r="C91" s="46" t="s">
        <v>72</v>
      </c>
      <c r="D91" s="42"/>
      <c r="E91" s="42"/>
      <c r="F91" s="42"/>
    </row>
    <row r="92" spans="1:6" ht="28.5" customHeight="1">
      <c r="A92" s="46"/>
      <c r="B92" s="47" t="s">
        <v>60</v>
      </c>
      <c r="C92" s="46" t="s">
        <v>72</v>
      </c>
      <c r="D92" s="42"/>
      <c r="E92" s="42"/>
      <c r="F92" s="42"/>
    </row>
    <row r="93" spans="1:6" ht="28.5" customHeight="1">
      <c r="A93" s="46"/>
      <c r="B93" s="47" t="s">
        <v>61</v>
      </c>
      <c r="C93" s="46" t="s">
        <v>72</v>
      </c>
      <c r="D93" s="42"/>
      <c r="E93" s="42"/>
      <c r="F93" s="42"/>
    </row>
    <row r="94" spans="1:6" ht="40.5" customHeight="1">
      <c r="A94" s="46" t="s">
        <v>15</v>
      </c>
      <c r="B94" s="47" t="s">
        <v>74</v>
      </c>
      <c r="C94" s="46" t="s">
        <v>72</v>
      </c>
      <c r="D94" s="42"/>
      <c r="E94" s="42"/>
      <c r="F94" s="42"/>
    </row>
    <row r="95" spans="1:6" ht="56.25" customHeight="1">
      <c r="A95" s="46" t="s">
        <v>16</v>
      </c>
      <c r="B95" s="47" t="s">
        <v>75</v>
      </c>
      <c r="C95" s="46" t="s">
        <v>4</v>
      </c>
      <c r="D95" s="42"/>
      <c r="E95" s="42"/>
      <c r="F95" s="42"/>
    </row>
    <row r="96" spans="1:6" ht="71.25" customHeight="1">
      <c r="A96" s="46" t="s">
        <v>76</v>
      </c>
      <c r="B96" s="47" t="s">
        <v>17</v>
      </c>
      <c r="C96" s="46"/>
      <c r="D96" s="42"/>
      <c r="E96" s="42"/>
      <c r="F96" s="42"/>
    </row>
    <row r="97" spans="1:6" ht="40.5" customHeight="1">
      <c r="A97" s="46" t="s">
        <v>77</v>
      </c>
      <c r="B97" s="47" t="s">
        <v>18</v>
      </c>
      <c r="C97" s="46" t="s">
        <v>19</v>
      </c>
      <c r="D97" s="42"/>
      <c r="E97" s="42"/>
      <c r="F97" s="42"/>
    </row>
    <row r="98" spans="1:6" ht="44.25" customHeight="1">
      <c r="A98" s="46" t="s">
        <v>78</v>
      </c>
      <c r="B98" s="47" t="s">
        <v>20</v>
      </c>
      <c r="C98" s="46" t="s">
        <v>21</v>
      </c>
      <c r="D98" s="42"/>
      <c r="E98" s="42"/>
      <c r="F98" s="42"/>
    </row>
    <row r="99" spans="1:6" ht="59.25" customHeight="1">
      <c r="A99" s="46" t="s">
        <v>79</v>
      </c>
      <c r="B99" s="47" t="s">
        <v>22</v>
      </c>
      <c r="C99" s="46"/>
      <c r="D99" s="42"/>
      <c r="E99" s="42"/>
      <c r="F99" s="42"/>
    </row>
    <row r="100" spans="1:6" ht="40.5" customHeight="1">
      <c r="A100" s="46" t="s">
        <v>80</v>
      </c>
      <c r="B100" s="47" t="s">
        <v>81</v>
      </c>
      <c r="C100" s="46" t="s">
        <v>4</v>
      </c>
      <c r="D100" s="42"/>
      <c r="E100" s="42"/>
      <c r="F100" s="42"/>
    </row>
    <row r="101" spans="1:6" ht="40.5" customHeight="1">
      <c r="A101" s="46" t="s">
        <v>82</v>
      </c>
      <c r="B101" s="47" t="s">
        <v>83</v>
      </c>
      <c r="C101" s="46" t="s">
        <v>4</v>
      </c>
      <c r="D101" s="42"/>
      <c r="E101" s="42"/>
      <c r="F101" s="42"/>
    </row>
    <row r="102" spans="1:6" ht="40.5" customHeight="1">
      <c r="A102" s="46" t="s">
        <v>84</v>
      </c>
      <c r="B102" s="47" t="s">
        <v>85</v>
      </c>
      <c r="C102" s="46" t="s">
        <v>4</v>
      </c>
      <c r="D102" s="42"/>
      <c r="E102" s="42"/>
      <c r="F102" s="42"/>
    </row>
    <row r="103" spans="1:6" ht="26.25" customHeight="1">
      <c r="A103" s="46" t="s">
        <v>86</v>
      </c>
      <c r="B103" s="47" t="s">
        <v>7</v>
      </c>
      <c r="C103" s="46" t="s">
        <v>4</v>
      </c>
      <c r="D103" s="42"/>
      <c r="E103" s="42"/>
      <c r="F103" s="42"/>
    </row>
    <row r="104" spans="1:6" ht="71.25" customHeight="1">
      <c r="A104" s="46" t="s">
        <v>87</v>
      </c>
      <c r="B104" s="47" t="s">
        <v>88</v>
      </c>
      <c r="C104" s="46" t="s">
        <v>10</v>
      </c>
      <c r="D104" s="42"/>
      <c r="E104" s="42"/>
      <c r="F104" s="42"/>
    </row>
    <row r="105" spans="1:6" ht="100.5" customHeight="1">
      <c r="A105" s="46" t="s">
        <v>89</v>
      </c>
      <c r="B105" s="47" t="s">
        <v>90</v>
      </c>
      <c r="C105" s="46"/>
      <c r="D105" s="42"/>
      <c r="E105" s="42"/>
      <c r="F105" s="42"/>
    </row>
    <row r="106" s="7" customFormat="1" ht="17.25" customHeight="1">
      <c r="A106" s="6" t="s">
        <v>98</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A8" sqref="A8:F47"/>
    </sheetView>
  </sheetViews>
  <sheetFormatPr defaultColWidth="9.00390625" defaultRowHeight="12.75"/>
  <cols>
    <col min="1" max="1" width="7.75390625" style="1" customWidth="1"/>
    <col min="2" max="2" width="32.125" style="1" customWidth="1"/>
    <col min="3" max="3" width="13.00390625" style="1" customWidth="1"/>
    <col min="4" max="5" width="26.625" style="1" customWidth="1"/>
    <col min="6" max="6" width="24.125" style="1" customWidth="1"/>
    <col min="7" max="16384" width="9.125" style="1" customWidth="1"/>
  </cols>
  <sheetData>
    <row r="1" ht="54" customHeight="1">
      <c r="F1" s="3" t="s">
        <v>99</v>
      </c>
    </row>
    <row r="5" spans="1:6" ht="16.5">
      <c r="A5" s="62" t="s">
        <v>100</v>
      </c>
      <c r="B5" s="63"/>
      <c r="C5" s="63"/>
      <c r="D5" s="63"/>
      <c r="E5" s="63"/>
      <c r="F5" s="63"/>
    </row>
    <row r="8" spans="1:6" s="2" customFormat="1" ht="47.25">
      <c r="A8" s="35" t="s">
        <v>23</v>
      </c>
      <c r="B8" s="35" t="s">
        <v>0</v>
      </c>
      <c r="C8" s="35" t="s">
        <v>1</v>
      </c>
      <c r="D8" s="35" t="s">
        <v>25</v>
      </c>
      <c r="E8" s="35" t="s">
        <v>29</v>
      </c>
      <c r="F8" s="35" t="s">
        <v>24</v>
      </c>
    </row>
    <row r="9" spans="1:6" s="4" customFormat="1" ht="25.5" customHeight="1">
      <c r="A9" s="48" t="s">
        <v>2</v>
      </c>
      <c r="B9" s="49" t="s">
        <v>101</v>
      </c>
      <c r="C9" s="48" t="s">
        <v>102</v>
      </c>
      <c r="D9" s="42"/>
      <c r="E9" s="42"/>
      <c r="F9" s="42"/>
    </row>
    <row r="10" spans="1:6" s="4" customFormat="1" ht="102.75" customHeight="1">
      <c r="A10" s="48" t="s">
        <v>8</v>
      </c>
      <c r="B10" s="49" t="s">
        <v>103</v>
      </c>
      <c r="C10" s="48" t="s">
        <v>102</v>
      </c>
      <c r="D10" s="42"/>
      <c r="E10" s="42"/>
      <c r="F10" s="42"/>
    </row>
    <row r="11" spans="1:6" s="4" customFormat="1" ht="40.5" customHeight="1">
      <c r="A11" s="48" t="s">
        <v>11</v>
      </c>
      <c r="B11" s="49" t="s">
        <v>104</v>
      </c>
      <c r="C11" s="48" t="s">
        <v>105</v>
      </c>
      <c r="D11" s="42"/>
      <c r="E11" s="42"/>
      <c r="F11" s="42"/>
    </row>
    <row r="12" spans="1:6" s="4" customFormat="1" ht="40.5" customHeight="1">
      <c r="A12" s="48" t="s">
        <v>15</v>
      </c>
      <c r="B12" s="49" t="s">
        <v>106</v>
      </c>
      <c r="C12" s="48" t="s">
        <v>105</v>
      </c>
      <c r="D12" s="42"/>
      <c r="E12" s="42"/>
      <c r="F12" s="42"/>
    </row>
    <row r="13" spans="1:6" s="4" customFormat="1" ht="40.5" customHeight="1">
      <c r="A13" s="48" t="s">
        <v>16</v>
      </c>
      <c r="B13" s="49" t="s">
        <v>107</v>
      </c>
      <c r="C13" s="48" t="s">
        <v>108</v>
      </c>
      <c r="D13" s="42"/>
      <c r="E13" s="42"/>
      <c r="F13" s="42"/>
    </row>
    <row r="14" spans="1:6" s="4" customFormat="1" ht="27" customHeight="1">
      <c r="A14" s="48" t="s">
        <v>76</v>
      </c>
      <c r="B14" s="49" t="s">
        <v>109</v>
      </c>
      <c r="C14" s="48" t="s">
        <v>108</v>
      </c>
      <c r="D14" s="42"/>
      <c r="E14" s="42"/>
      <c r="F14" s="42"/>
    </row>
    <row r="15" spans="1:6" s="4" customFormat="1" ht="40.5" customHeight="1">
      <c r="A15" s="48" t="s">
        <v>80</v>
      </c>
      <c r="B15" s="49" t="s">
        <v>110</v>
      </c>
      <c r="C15" s="48" t="s">
        <v>111</v>
      </c>
      <c r="D15" s="42"/>
      <c r="E15" s="42"/>
      <c r="F15" s="42"/>
    </row>
    <row r="16" spans="1:6" s="4" customFormat="1" ht="40.5" customHeight="1">
      <c r="A16" s="48" t="s">
        <v>112</v>
      </c>
      <c r="B16" s="49" t="s">
        <v>113</v>
      </c>
      <c r="C16" s="48" t="s">
        <v>111</v>
      </c>
      <c r="D16" s="42"/>
      <c r="E16" s="42"/>
      <c r="F16" s="42"/>
    </row>
    <row r="17" spans="1:6" s="4" customFormat="1" ht="40.5" customHeight="1">
      <c r="A17" s="48" t="s">
        <v>114</v>
      </c>
      <c r="B17" s="49" t="s">
        <v>115</v>
      </c>
      <c r="C17" s="48" t="s">
        <v>111</v>
      </c>
      <c r="D17" s="42"/>
      <c r="E17" s="42"/>
      <c r="F17" s="42"/>
    </row>
    <row r="18" spans="1:6" s="4" customFormat="1" ht="54" customHeight="1">
      <c r="A18" s="48" t="s">
        <v>116</v>
      </c>
      <c r="B18" s="49" t="s">
        <v>117</v>
      </c>
      <c r="C18" s="48" t="s">
        <v>111</v>
      </c>
      <c r="D18" s="42"/>
      <c r="E18" s="42"/>
      <c r="F18" s="42"/>
    </row>
    <row r="19" spans="1:6" s="4" customFormat="1" ht="25.5" customHeight="1">
      <c r="A19" s="48" t="s">
        <v>82</v>
      </c>
      <c r="B19" s="49" t="s">
        <v>118</v>
      </c>
      <c r="C19" s="48"/>
      <c r="D19" s="42"/>
      <c r="E19" s="42"/>
      <c r="F19" s="42"/>
    </row>
    <row r="20" spans="1:6" s="4" customFormat="1" ht="40.5" customHeight="1">
      <c r="A20" s="48" t="s">
        <v>119</v>
      </c>
      <c r="B20" s="49" t="s">
        <v>120</v>
      </c>
      <c r="C20" s="48" t="s">
        <v>111</v>
      </c>
      <c r="D20" s="42"/>
      <c r="E20" s="42"/>
      <c r="F20" s="42"/>
    </row>
    <row r="21" spans="1:6" s="4" customFormat="1" ht="54" customHeight="1">
      <c r="A21" s="48"/>
      <c r="B21" s="49" t="s">
        <v>121</v>
      </c>
      <c r="C21" s="48" t="s">
        <v>122</v>
      </c>
      <c r="D21" s="42"/>
      <c r="E21" s="42"/>
      <c r="F21" s="42"/>
    </row>
    <row r="22" spans="1:6" s="4" customFormat="1" ht="27" customHeight="1">
      <c r="A22" s="48" t="s">
        <v>123</v>
      </c>
      <c r="B22" s="49" t="s">
        <v>124</v>
      </c>
      <c r="C22" s="48" t="s">
        <v>111</v>
      </c>
      <c r="D22" s="42"/>
      <c r="E22" s="42"/>
      <c r="F22" s="42"/>
    </row>
    <row r="23" spans="1:6" s="4" customFormat="1" ht="40.5" customHeight="1">
      <c r="A23" s="48"/>
      <c r="B23" s="49" t="s">
        <v>125</v>
      </c>
      <c r="C23" s="48" t="s">
        <v>126</v>
      </c>
      <c r="D23" s="42"/>
      <c r="E23" s="42"/>
      <c r="F23" s="42"/>
    </row>
    <row r="24" spans="1:6" s="4" customFormat="1" ht="72.75" customHeight="1">
      <c r="A24" s="48"/>
      <c r="B24" s="49" t="s">
        <v>127</v>
      </c>
      <c r="C24" s="48"/>
      <c r="D24" s="42"/>
      <c r="E24" s="42"/>
      <c r="F24" s="42"/>
    </row>
    <row r="25" spans="1:6" s="4" customFormat="1" ht="27" customHeight="1">
      <c r="A25" s="48" t="s">
        <v>84</v>
      </c>
      <c r="B25" s="49" t="s">
        <v>128</v>
      </c>
      <c r="C25" s="48" t="s">
        <v>111</v>
      </c>
      <c r="D25" s="42"/>
      <c r="E25" s="42"/>
      <c r="F25" s="42"/>
    </row>
    <row r="26" spans="1:6" s="4" customFormat="1" ht="69.75" customHeight="1">
      <c r="A26" s="48" t="s">
        <v>86</v>
      </c>
      <c r="B26" s="49" t="s">
        <v>17</v>
      </c>
      <c r="C26" s="48"/>
      <c r="D26" s="42"/>
      <c r="E26" s="42"/>
      <c r="F26" s="42"/>
    </row>
    <row r="27" spans="1:6" s="4" customFormat="1" ht="40.5" customHeight="1">
      <c r="A27" s="48" t="s">
        <v>129</v>
      </c>
      <c r="B27" s="49" t="s">
        <v>130</v>
      </c>
      <c r="C27" s="48" t="s">
        <v>19</v>
      </c>
      <c r="D27" s="42"/>
      <c r="E27" s="42"/>
      <c r="F27" s="42"/>
    </row>
    <row r="28" spans="1:6" s="4" customFormat="1" ht="40.5" customHeight="1">
      <c r="A28" s="48" t="s">
        <v>131</v>
      </c>
      <c r="B28" s="49" t="s">
        <v>132</v>
      </c>
      <c r="C28" s="48" t="s">
        <v>21</v>
      </c>
      <c r="D28" s="42"/>
      <c r="E28" s="42"/>
      <c r="F28" s="42"/>
    </row>
    <row r="29" spans="1:6" s="4" customFormat="1" ht="54" customHeight="1">
      <c r="A29" s="48" t="s">
        <v>133</v>
      </c>
      <c r="B29" s="49" t="s">
        <v>134</v>
      </c>
      <c r="C29" s="48"/>
      <c r="D29" s="42"/>
      <c r="E29" s="42"/>
      <c r="F29" s="42"/>
    </row>
    <row r="30" spans="1:6" s="4" customFormat="1" ht="27" customHeight="1">
      <c r="A30" s="48" t="s">
        <v>87</v>
      </c>
      <c r="B30" s="49" t="s">
        <v>135</v>
      </c>
      <c r="C30" s="48" t="s">
        <v>111</v>
      </c>
      <c r="D30" s="42"/>
      <c r="E30" s="42"/>
      <c r="F30" s="42"/>
    </row>
    <row r="31" spans="1:6" s="4" customFormat="1" ht="40.5" customHeight="1">
      <c r="A31" s="48" t="s">
        <v>136</v>
      </c>
      <c r="B31" s="49" t="s">
        <v>137</v>
      </c>
      <c r="C31" s="48" t="s">
        <v>111</v>
      </c>
      <c r="D31" s="42"/>
      <c r="E31" s="42"/>
      <c r="F31" s="42"/>
    </row>
    <row r="32" spans="1:6" s="4" customFormat="1" ht="40.5" customHeight="1">
      <c r="A32" s="48" t="s">
        <v>138</v>
      </c>
      <c r="B32" s="49" t="s">
        <v>139</v>
      </c>
      <c r="C32" s="48" t="s">
        <v>111</v>
      </c>
      <c r="D32" s="42"/>
      <c r="E32" s="42"/>
      <c r="F32" s="42"/>
    </row>
    <row r="33" spans="1:6" s="4" customFormat="1" ht="54" customHeight="1">
      <c r="A33" s="48" t="s">
        <v>140</v>
      </c>
      <c r="B33" s="49" t="s">
        <v>141</v>
      </c>
      <c r="C33" s="48" t="s">
        <v>111</v>
      </c>
      <c r="D33" s="42"/>
      <c r="E33" s="42"/>
      <c r="F33" s="42"/>
    </row>
    <row r="34" spans="1:6" s="4" customFormat="1" ht="40.5" customHeight="1">
      <c r="A34" s="48" t="s">
        <v>89</v>
      </c>
      <c r="B34" s="49" t="s">
        <v>142</v>
      </c>
      <c r="C34" s="48"/>
      <c r="D34" s="42"/>
      <c r="E34" s="42"/>
      <c r="F34" s="42"/>
    </row>
    <row r="35" spans="1:6" s="4" customFormat="1" ht="40.5" customHeight="1">
      <c r="A35" s="48" t="s">
        <v>143</v>
      </c>
      <c r="B35" s="49" t="s">
        <v>144</v>
      </c>
      <c r="C35" s="48" t="s">
        <v>111</v>
      </c>
      <c r="D35" s="42"/>
      <c r="E35" s="42"/>
      <c r="F35" s="42"/>
    </row>
    <row r="36" spans="1:6" s="4" customFormat="1" ht="40.5" customHeight="1">
      <c r="A36" s="48" t="s">
        <v>145</v>
      </c>
      <c r="B36" s="49" t="s">
        <v>146</v>
      </c>
      <c r="C36" s="48" t="s">
        <v>111</v>
      </c>
      <c r="D36" s="42"/>
      <c r="E36" s="42"/>
      <c r="F36" s="42"/>
    </row>
    <row r="37" spans="1:6" s="4" customFormat="1" ht="40.5" customHeight="1">
      <c r="A37" s="48" t="s">
        <v>147</v>
      </c>
      <c r="B37" s="49" t="s">
        <v>148</v>
      </c>
      <c r="C37" s="48"/>
      <c r="D37" s="42"/>
      <c r="E37" s="42"/>
      <c r="F37" s="42"/>
    </row>
    <row r="38" spans="1:6" s="4" customFormat="1" ht="40.5" customHeight="1">
      <c r="A38" s="48" t="s">
        <v>149</v>
      </c>
      <c r="B38" s="49" t="s">
        <v>137</v>
      </c>
      <c r="C38" s="48" t="s">
        <v>111</v>
      </c>
      <c r="D38" s="42"/>
      <c r="E38" s="42"/>
      <c r="F38" s="42"/>
    </row>
    <row r="39" spans="1:6" s="4" customFormat="1" ht="40.5" customHeight="1">
      <c r="A39" s="48" t="s">
        <v>150</v>
      </c>
      <c r="B39" s="49" t="s">
        <v>139</v>
      </c>
      <c r="C39" s="48" t="s">
        <v>111</v>
      </c>
      <c r="D39" s="42"/>
      <c r="E39" s="42"/>
      <c r="F39" s="42"/>
    </row>
    <row r="40" spans="1:6" s="4" customFormat="1" ht="54" customHeight="1">
      <c r="A40" s="48" t="s">
        <v>151</v>
      </c>
      <c r="B40" s="49" t="s">
        <v>141</v>
      </c>
      <c r="C40" s="48" t="s">
        <v>111</v>
      </c>
      <c r="D40" s="42"/>
      <c r="E40" s="42"/>
      <c r="F40" s="42"/>
    </row>
    <row r="41" spans="1:6" s="4" customFormat="1" ht="54" customHeight="1">
      <c r="A41" s="48" t="s">
        <v>152</v>
      </c>
      <c r="B41" s="49" t="s">
        <v>153</v>
      </c>
      <c r="C41" s="48"/>
      <c r="D41" s="42"/>
      <c r="E41" s="42"/>
      <c r="F41" s="42"/>
    </row>
    <row r="42" spans="1:6" s="4" customFormat="1" ht="40.5" customHeight="1">
      <c r="A42" s="48" t="s">
        <v>154</v>
      </c>
      <c r="B42" s="49" t="s">
        <v>137</v>
      </c>
      <c r="C42" s="48" t="s">
        <v>111</v>
      </c>
      <c r="D42" s="42"/>
      <c r="E42" s="42"/>
      <c r="F42" s="42"/>
    </row>
    <row r="43" spans="1:6" s="4" customFormat="1" ht="40.5" customHeight="1">
      <c r="A43" s="48" t="s">
        <v>155</v>
      </c>
      <c r="B43" s="49" t="s">
        <v>139</v>
      </c>
      <c r="C43" s="48" t="s">
        <v>111</v>
      </c>
      <c r="D43" s="42"/>
      <c r="E43" s="42"/>
      <c r="F43" s="42"/>
    </row>
    <row r="44" spans="1:6" s="4" customFormat="1" ht="54" customHeight="1">
      <c r="A44" s="48" t="s">
        <v>156</v>
      </c>
      <c r="B44" s="49" t="s">
        <v>141</v>
      </c>
      <c r="C44" s="48" t="s">
        <v>111</v>
      </c>
      <c r="D44" s="42"/>
      <c r="E44" s="42"/>
      <c r="F44" s="42"/>
    </row>
    <row r="45" spans="1:6" s="4" customFormat="1" ht="27" customHeight="1">
      <c r="A45" s="48" t="s">
        <v>157</v>
      </c>
      <c r="B45" s="49" t="s">
        <v>7</v>
      </c>
      <c r="C45" s="48" t="s">
        <v>111</v>
      </c>
      <c r="D45" s="42"/>
      <c r="E45" s="42"/>
      <c r="F45" s="42"/>
    </row>
    <row r="46" spans="1:6" s="8" customFormat="1" ht="54" customHeight="1">
      <c r="A46" s="48" t="s">
        <v>158</v>
      </c>
      <c r="B46" s="49" t="s">
        <v>159</v>
      </c>
      <c r="C46" s="48" t="s">
        <v>10</v>
      </c>
      <c r="D46" s="42"/>
      <c r="E46" s="42"/>
      <c r="F46" s="42"/>
    </row>
    <row r="47" spans="1:6" s="8" customFormat="1" ht="84" customHeight="1">
      <c r="A47" s="48" t="s">
        <v>160</v>
      </c>
      <c r="B47" s="49" t="s">
        <v>161</v>
      </c>
      <c r="C47" s="48"/>
      <c r="D47" s="42"/>
      <c r="E47" s="42"/>
      <c r="F47" s="42"/>
    </row>
    <row r="48" s="7" customFormat="1" ht="17.25" customHeight="1">
      <c r="A48" s="6" t="s">
        <v>98</v>
      </c>
    </row>
    <row r="50" spans="1:6" ht="31.5" customHeight="1">
      <c r="A50" s="65" t="s">
        <v>162</v>
      </c>
      <c r="B50" s="66"/>
      <c r="C50" s="66"/>
      <c r="D50" s="66"/>
      <c r="E50" s="66"/>
      <c r="F50" s="66"/>
    </row>
    <row r="51" spans="1:6" ht="31.5" customHeight="1">
      <c r="A51" s="65" t="s">
        <v>163</v>
      </c>
      <c r="B51" s="66"/>
      <c r="C51" s="66"/>
      <c r="D51" s="66"/>
      <c r="E51" s="66"/>
      <c r="F51" s="66"/>
    </row>
    <row r="52" ht="3" customHeight="1"/>
  </sheetData>
  <sheetProtection/>
  <mergeCells count="3">
    <mergeCell ref="A5:F5"/>
    <mergeCell ref="A50:F50"/>
    <mergeCell ref="A51:F5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
      <selection activeCell="A10" sqref="A10"/>
    </sheetView>
  </sheetViews>
  <sheetFormatPr defaultColWidth="9.00390625" defaultRowHeight="12.75"/>
  <cols>
    <col min="1" max="1" width="6.25390625" style="1" customWidth="1"/>
    <col min="2" max="2" width="25.25390625" style="1" customWidth="1"/>
    <col min="3" max="3" width="9.375" style="1" customWidth="1"/>
    <col min="4" max="9" width="9.75390625" style="1" customWidth="1"/>
    <col min="10" max="16384" width="9.125" style="1" customWidth="1"/>
  </cols>
  <sheetData>
    <row r="1" spans="7:9" ht="54" customHeight="1">
      <c r="G1" s="68" t="s">
        <v>220</v>
      </c>
      <c r="H1" s="68"/>
      <c r="I1" s="68"/>
    </row>
    <row r="5" spans="1:9" ht="16.5">
      <c r="A5" s="62" t="s">
        <v>219</v>
      </c>
      <c r="B5" s="62"/>
      <c r="C5" s="62"/>
      <c r="D5" s="62"/>
      <c r="E5" s="62"/>
      <c r="F5" s="62"/>
      <c r="G5" s="62"/>
      <c r="H5" s="62"/>
      <c r="I5" s="62"/>
    </row>
    <row r="8" spans="1:9" s="11" customFormat="1" ht="60.75" customHeight="1">
      <c r="A8" s="67" t="s">
        <v>23</v>
      </c>
      <c r="B8" s="67" t="s">
        <v>0</v>
      </c>
      <c r="C8" s="67" t="s">
        <v>218</v>
      </c>
      <c r="D8" s="67" t="s">
        <v>217</v>
      </c>
      <c r="E8" s="67"/>
      <c r="F8" s="67" t="s">
        <v>216</v>
      </c>
      <c r="G8" s="67"/>
      <c r="H8" s="67" t="s">
        <v>215</v>
      </c>
      <c r="I8" s="67"/>
    </row>
    <row r="9" spans="1:9" s="9" customFormat="1" ht="30" customHeight="1">
      <c r="A9" s="67"/>
      <c r="B9" s="67"/>
      <c r="C9" s="67"/>
      <c r="D9" s="10" t="s">
        <v>214</v>
      </c>
      <c r="E9" s="10" t="s">
        <v>213</v>
      </c>
      <c r="F9" s="10" t="s">
        <v>214</v>
      </c>
      <c r="G9" s="10" t="s">
        <v>213</v>
      </c>
      <c r="H9" s="10" t="s">
        <v>214</v>
      </c>
      <c r="I9" s="10" t="s">
        <v>213</v>
      </c>
    </row>
    <row r="10" spans="1:9" s="9" customFormat="1" ht="54.75" customHeight="1">
      <c r="A10" s="50" t="s">
        <v>2</v>
      </c>
      <c r="B10" s="51" t="s">
        <v>212</v>
      </c>
      <c r="C10" s="50"/>
      <c r="D10" s="52"/>
      <c r="E10" s="52"/>
      <c r="F10" s="52"/>
      <c r="G10" s="52"/>
      <c r="H10" s="52"/>
      <c r="I10" s="52"/>
    </row>
    <row r="11" spans="1:9" s="9" customFormat="1" ht="39" customHeight="1" hidden="1">
      <c r="A11" s="50" t="s">
        <v>3</v>
      </c>
      <c r="B11" s="51" t="s">
        <v>211</v>
      </c>
      <c r="C11" s="50"/>
      <c r="D11" s="52"/>
      <c r="E11" s="52"/>
      <c r="F11" s="52"/>
      <c r="G11" s="52"/>
      <c r="H11" s="52"/>
      <c r="I11" s="52"/>
    </row>
    <row r="12" spans="1:9" s="9" customFormat="1" ht="173.25" customHeight="1" hidden="1">
      <c r="A12" s="50"/>
      <c r="B12" s="51" t="s">
        <v>210</v>
      </c>
      <c r="C12" s="50" t="s">
        <v>189</v>
      </c>
      <c r="D12" s="52"/>
      <c r="E12" s="52"/>
      <c r="F12" s="52"/>
      <c r="G12" s="52"/>
      <c r="H12" s="52"/>
      <c r="I12" s="52"/>
    </row>
    <row r="13" spans="1:9" s="9" customFormat="1" ht="169.5" customHeight="1" hidden="1">
      <c r="A13" s="50"/>
      <c r="B13" s="51" t="s">
        <v>209</v>
      </c>
      <c r="C13" s="50" t="s">
        <v>199</v>
      </c>
      <c r="D13" s="52"/>
      <c r="E13" s="52"/>
      <c r="F13" s="52"/>
      <c r="G13" s="52"/>
      <c r="H13" s="52"/>
      <c r="I13" s="52"/>
    </row>
    <row r="14" spans="1:9" s="9" customFormat="1" ht="21.75" customHeight="1">
      <c r="A14" s="50" t="s">
        <v>3</v>
      </c>
      <c r="B14" s="51" t="s">
        <v>300</v>
      </c>
      <c r="C14" s="50" t="s">
        <v>301</v>
      </c>
      <c r="D14" s="52">
        <v>3.621</v>
      </c>
      <c r="E14" s="52">
        <v>3.781</v>
      </c>
      <c r="F14" s="52">
        <v>3.781</v>
      </c>
      <c r="G14" s="52">
        <v>4.723</v>
      </c>
      <c r="H14" s="52">
        <v>8.897</v>
      </c>
      <c r="I14" s="52">
        <v>8.897</v>
      </c>
    </row>
    <row r="15" spans="1:9" s="9" customFormat="1" ht="39" customHeight="1" hidden="1">
      <c r="A15" s="50" t="s">
        <v>5</v>
      </c>
      <c r="B15" s="51" t="s">
        <v>208</v>
      </c>
      <c r="C15" s="50"/>
      <c r="D15" s="52"/>
      <c r="E15" s="52"/>
      <c r="F15" s="52"/>
      <c r="G15" s="52"/>
      <c r="H15" s="52"/>
      <c r="I15" s="52"/>
    </row>
    <row r="16" spans="1:9" s="9" customFormat="1" ht="25.5" customHeight="1" hidden="1">
      <c r="A16" s="50"/>
      <c r="B16" s="51" t="s">
        <v>207</v>
      </c>
      <c r="C16" s="50"/>
      <c r="D16" s="52"/>
      <c r="E16" s="52"/>
      <c r="F16" s="52"/>
      <c r="G16" s="52"/>
      <c r="H16" s="52"/>
      <c r="I16" s="52"/>
    </row>
    <row r="17" spans="1:9" s="9" customFormat="1" ht="25.5" customHeight="1" hidden="1">
      <c r="A17" s="50"/>
      <c r="B17" s="51" t="s">
        <v>206</v>
      </c>
      <c r="C17" s="50" t="s">
        <v>189</v>
      </c>
      <c r="D17" s="52"/>
      <c r="E17" s="52"/>
      <c r="F17" s="52"/>
      <c r="G17" s="52"/>
      <c r="H17" s="52"/>
      <c r="I17" s="52"/>
    </row>
    <row r="18" spans="1:9" s="9" customFormat="1" ht="38.25" customHeight="1" hidden="1">
      <c r="A18" s="50"/>
      <c r="B18" s="51" t="s">
        <v>205</v>
      </c>
      <c r="C18" s="50" t="s">
        <v>199</v>
      </c>
      <c r="D18" s="52"/>
      <c r="E18" s="52"/>
      <c r="F18" s="52"/>
      <c r="G18" s="52"/>
      <c r="H18" s="52"/>
      <c r="I18" s="52"/>
    </row>
    <row r="19" spans="1:9" s="9" customFormat="1" ht="25.5" customHeight="1" hidden="1">
      <c r="A19" s="50"/>
      <c r="B19" s="51" t="s">
        <v>204</v>
      </c>
      <c r="C19" s="50" t="s">
        <v>199</v>
      </c>
      <c r="D19" s="52"/>
      <c r="E19" s="52"/>
      <c r="F19" s="52"/>
      <c r="G19" s="52"/>
      <c r="H19" s="52"/>
      <c r="I19" s="52"/>
    </row>
    <row r="20" spans="1:9" s="9" customFormat="1" ht="40.5" customHeight="1" hidden="1">
      <c r="A20" s="50" t="s">
        <v>8</v>
      </c>
      <c r="B20" s="51" t="s">
        <v>203</v>
      </c>
      <c r="C20" s="50" t="s">
        <v>199</v>
      </c>
      <c r="D20" s="52"/>
      <c r="E20" s="52"/>
      <c r="F20" s="52"/>
      <c r="G20" s="52"/>
      <c r="H20" s="52"/>
      <c r="I20" s="52"/>
    </row>
    <row r="21" spans="1:9" s="9" customFormat="1" ht="25.5" customHeight="1" hidden="1">
      <c r="A21" s="50" t="s">
        <v>11</v>
      </c>
      <c r="B21" s="51" t="s">
        <v>202</v>
      </c>
      <c r="C21" s="50"/>
      <c r="D21" s="52"/>
      <c r="E21" s="52"/>
      <c r="F21" s="52"/>
      <c r="G21" s="52"/>
      <c r="H21" s="52"/>
      <c r="I21" s="52"/>
    </row>
    <row r="22" spans="1:9" s="9" customFormat="1" ht="54" customHeight="1" hidden="1">
      <c r="A22" s="50" t="s">
        <v>12</v>
      </c>
      <c r="B22" s="51" t="s">
        <v>201</v>
      </c>
      <c r="C22" s="50" t="s">
        <v>199</v>
      </c>
      <c r="D22" s="52"/>
      <c r="E22" s="52"/>
      <c r="F22" s="52"/>
      <c r="G22" s="52"/>
      <c r="H22" s="52"/>
      <c r="I22" s="52"/>
    </row>
    <row r="23" spans="1:9" s="9" customFormat="1" ht="66.75" customHeight="1" hidden="1">
      <c r="A23" s="50" t="s">
        <v>13</v>
      </c>
      <c r="B23" s="51" t="s">
        <v>200</v>
      </c>
      <c r="C23" s="50" t="s">
        <v>199</v>
      </c>
      <c r="D23" s="52"/>
      <c r="E23" s="52"/>
      <c r="F23" s="52"/>
      <c r="G23" s="52"/>
      <c r="H23" s="52"/>
      <c r="I23" s="52"/>
    </row>
    <row r="24" spans="1:9" s="9" customFormat="1" ht="27" customHeight="1" hidden="1">
      <c r="A24" s="50" t="s">
        <v>198</v>
      </c>
      <c r="B24" s="51" t="s">
        <v>197</v>
      </c>
      <c r="C24" s="50" t="s">
        <v>10</v>
      </c>
      <c r="D24" s="52"/>
      <c r="E24" s="52"/>
      <c r="F24" s="52"/>
      <c r="G24" s="52"/>
      <c r="H24" s="52"/>
      <c r="I24" s="52"/>
    </row>
    <row r="25" spans="1:9" s="9" customFormat="1" ht="27" customHeight="1" hidden="1">
      <c r="A25" s="50"/>
      <c r="B25" s="51" t="s">
        <v>58</v>
      </c>
      <c r="C25" s="50" t="s">
        <v>10</v>
      </c>
      <c r="D25" s="52"/>
      <c r="E25" s="52"/>
      <c r="F25" s="52"/>
      <c r="G25" s="52"/>
      <c r="H25" s="52"/>
      <c r="I25" s="52"/>
    </row>
    <row r="26" spans="1:9" s="9" customFormat="1" ht="27" customHeight="1" hidden="1">
      <c r="A26" s="50"/>
      <c r="B26" s="51" t="s">
        <v>59</v>
      </c>
      <c r="C26" s="50" t="s">
        <v>10</v>
      </c>
      <c r="D26" s="52"/>
      <c r="E26" s="52"/>
      <c r="F26" s="52"/>
      <c r="G26" s="52"/>
      <c r="H26" s="52"/>
      <c r="I26" s="52"/>
    </row>
    <row r="27" spans="1:9" s="9" customFormat="1" ht="27" customHeight="1" hidden="1">
      <c r="A27" s="50"/>
      <c r="B27" s="51" t="s">
        <v>60</v>
      </c>
      <c r="C27" s="50" t="s">
        <v>10</v>
      </c>
      <c r="D27" s="52"/>
      <c r="E27" s="52"/>
      <c r="F27" s="52"/>
      <c r="G27" s="52"/>
      <c r="H27" s="52"/>
      <c r="I27" s="52"/>
    </row>
    <row r="28" spans="1:9" s="9" customFormat="1" ht="27" customHeight="1" hidden="1">
      <c r="A28" s="50"/>
      <c r="B28" s="51" t="s">
        <v>61</v>
      </c>
      <c r="C28" s="50" t="s">
        <v>10</v>
      </c>
      <c r="D28" s="52"/>
      <c r="E28" s="52"/>
      <c r="F28" s="52"/>
      <c r="G28" s="52"/>
      <c r="H28" s="52"/>
      <c r="I28" s="52"/>
    </row>
    <row r="29" spans="1:9" s="9" customFormat="1" ht="27" customHeight="1" hidden="1">
      <c r="A29" s="50" t="s">
        <v>15</v>
      </c>
      <c r="B29" s="51" t="s">
        <v>196</v>
      </c>
      <c r="C29" s="50" t="s">
        <v>10</v>
      </c>
      <c r="D29" s="52"/>
      <c r="E29" s="52"/>
      <c r="F29" s="52"/>
      <c r="G29" s="52"/>
      <c r="H29" s="52"/>
      <c r="I29" s="52"/>
    </row>
    <row r="30" spans="1:9" s="9" customFormat="1" ht="27" customHeight="1" hidden="1">
      <c r="A30" s="50" t="s">
        <v>195</v>
      </c>
      <c r="B30" s="51" t="s">
        <v>194</v>
      </c>
      <c r="C30" s="50" t="s">
        <v>192</v>
      </c>
      <c r="D30" s="52"/>
      <c r="E30" s="52"/>
      <c r="F30" s="52"/>
      <c r="G30" s="52"/>
      <c r="H30" s="52"/>
      <c r="I30" s="52"/>
    </row>
    <row r="31" spans="1:9" s="9" customFormat="1" ht="27" customHeight="1" hidden="1">
      <c r="A31" s="50"/>
      <c r="B31" s="51" t="s">
        <v>193</v>
      </c>
      <c r="C31" s="50" t="s">
        <v>192</v>
      </c>
      <c r="D31" s="52"/>
      <c r="E31" s="52"/>
      <c r="F31" s="52"/>
      <c r="G31" s="52"/>
      <c r="H31" s="52"/>
      <c r="I31" s="52"/>
    </row>
    <row r="32" spans="1:9" s="9" customFormat="1" ht="27" customHeight="1" hidden="1">
      <c r="A32" s="50" t="s">
        <v>191</v>
      </c>
      <c r="B32" s="51" t="s">
        <v>190</v>
      </c>
      <c r="C32" s="50" t="s">
        <v>189</v>
      </c>
      <c r="D32" s="52"/>
      <c r="E32" s="52"/>
      <c r="F32" s="52"/>
      <c r="G32" s="52"/>
      <c r="H32" s="52"/>
      <c r="I32" s="52"/>
    </row>
    <row r="33" spans="1:9" s="9" customFormat="1" ht="40.5" customHeight="1" hidden="1">
      <c r="A33" s="50" t="s">
        <v>188</v>
      </c>
      <c r="B33" s="51" t="s">
        <v>187</v>
      </c>
      <c r="C33" s="50" t="s">
        <v>169</v>
      </c>
      <c r="D33" s="52"/>
      <c r="E33" s="52"/>
      <c r="F33" s="52"/>
      <c r="G33" s="52"/>
      <c r="H33" s="52"/>
      <c r="I33" s="52"/>
    </row>
    <row r="34" spans="1:9" s="9" customFormat="1" ht="27" customHeight="1" hidden="1">
      <c r="A34" s="50" t="s">
        <v>186</v>
      </c>
      <c r="B34" s="51" t="s">
        <v>185</v>
      </c>
      <c r="C34" s="50" t="s">
        <v>169</v>
      </c>
      <c r="D34" s="52"/>
      <c r="E34" s="52"/>
      <c r="F34" s="52"/>
      <c r="G34" s="52"/>
      <c r="H34" s="52"/>
      <c r="I34" s="52"/>
    </row>
    <row r="35" spans="1:9" s="9" customFormat="1" ht="27" customHeight="1" hidden="1">
      <c r="A35" s="50" t="s">
        <v>184</v>
      </c>
      <c r="B35" s="51" t="s">
        <v>183</v>
      </c>
      <c r="C35" s="50" t="s">
        <v>169</v>
      </c>
      <c r="D35" s="52"/>
      <c r="E35" s="52"/>
      <c r="F35" s="52"/>
      <c r="G35" s="52"/>
      <c r="H35" s="52"/>
      <c r="I35" s="52"/>
    </row>
    <row r="36" spans="1:9" s="9" customFormat="1" ht="27" customHeight="1" hidden="1">
      <c r="A36" s="50"/>
      <c r="B36" s="51" t="s">
        <v>182</v>
      </c>
      <c r="C36" s="50" t="s">
        <v>169</v>
      </c>
      <c r="D36" s="52"/>
      <c r="E36" s="52"/>
      <c r="F36" s="52"/>
      <c r="G36" s="52"/>
      <c r="H36" s="52"/>
      <c r="I36" s="52"/>
    </row>
    <row r="37" spans="1:9" s="9" customFormat="1" ht="27" customHeight="1" hidden="1">
      <c r="A37" s="50"/>
      <c r="B37" s="51" t="s">
        <v>181</v>
      </c>
      <c r="C37" s="50" t="s">
        <v>169</v>
      </c>
      <c r="D37" s="52"/>
      <c r="E37" s="52"/>
      <c r="F37" s="52"/>
      <c r="G37" s="52"/>
      <c r="H37" s="52"/>
      <c r="I37" s="52"/>
    </row>
    <row r="38" spans="1:9" s="9" customFormat="1" ht="27" customHeight="1" hidden="1">
      <c r="A38" s="50"/>
      <c r="B38" s="51" t="s">
        <v>180</v>
      </c>
      <c r="C38" s="50" t="s">
        <v>169</v>
      </c>
      <c r="D38" s="52"/>
      <c r="E38" s="52"/>
      <c r="F38" s="52"/>
      <c r="G38" s="52"/>
      <c r="H38" s="52"/>
      <c r="I38" s="52"/>
    </row>
    <row r="39" spans="1:9" s="9" customFormat="1" ht="27" customHeight="1" hidden="1">
      <c r="A39" s="50"/>
      <c r="B39" s="51" t="s">
        <v>179</v>
      </c>
      <c r="C39" s="50" t="s">
        <v>169</v>
      </c>
      <c r="D39" s="52"/>
      <c r="E39" s="52"/>
      <c r="F39" s="52"/>
      <c r="G39" s="52"/>
      <c r="H39" s="52"/>
      <c r="I39" s="52"/>
    </row>
    <row r="40" spans="1:9" s="9" customFormat="1" ht="27" customHeight="1" hidden="1">
      <c r="A40" s="50" t="s">
        <v>178</v>
      </c>
      <c r="B40" s="51" t="s">
        <v>177</v>
      </c>
      <c r="C40" s="50" t="s">
        <v>169</v>
      </c>
      <c r="D40" s="52"/>
      <c r="E40" s="52"/>
      <c r="F40" s="52"/>
      <c r="G40" s="52"/>
      <c r="H40" s="52"/>
      <c r="I40" s="52"/>
    </row>
    <row r="41" spans="1:9" s="9" customFormat="1" ht="27" customHeight="1" hidden="1">
      <c r="A41" s="50" t="s">
        <v>176</v>
      </c>
      <c r="B41" s="51" t="s">
        <v>175</v>
      </c>
      <c r="C41" s="50"/>
      <c r="D41" s="52"/>
      <c r="E41" s="52"/>
      <c r="F41" s="52"/>
      <c r="G41" s="52"/>
      <c r="H41" s="52"/>
      <c r="I41" s="52"/>
    </row>
    <row r="42" spans="1:9" s="9" customFormat="1" ht="27" customHeight="1" hidden="1">
      <c r="A42" s="50" t="s">
        <v>174</v>
      </c>
      <c r="B42" s="51" t="s">
        <v>173</v>
      </c>
      <c r="C42" s="50" t="s">
        <v>172</v>
      </c>
      <c r="D42" s="52"/>
      <c r="E42" s="52"/>
      <c r="F42" s="52"/>
      <c r="G42" s="52"/>
      <c r="H42" s="52"/>
      <c r="I42" s="52"/>
    </row>
    <row r="43" spans="1:9" s="9" customFormat="1" ht="27" customHeight="1" hidden="1">
      <c r="A43" s="50" t="s">
        <v>171</v>
      </c>
      <c r="B43" s="51" t="s">
        <v>170</v>
      </c>
      <c r="C43" s="50" t="s">
        <v>169</v>
      </c>
      <c r="D43" s="52"/>
      <c r="E43" s="52"/>
      <c r="F43" s="52"/>
      <c r="G43" s="52"/>
      <c r="H43" s="52"/>
      <c r="I43" s="52"/>
    </row>
    <row r="44" spans="1:9" s="9" customFormat="1" ht="27" customHeight="1" hidden="1">
      <c r="A44" s="50" t="s">
        <v>168</v>
      </c>
      <c r="B44" s="51" t="s">
        <v>167</v>
      </c>
      <c r="C44" s="50" t="s">
        <v>164</v>
      </c>
      <c r="D44" s="52"/>
      <c r="E44" s="52"/>
      <c r="F44" s="52"/>
      <c r="G44" s="52"/>
      <c r="H44" s="52"/>
      <c r="I44" s="52"/>
    </row>
    <row r="45" spans="1:9" s="9" customFormat="1" ht="27" customHeight="1" hidden="1">
      <c r="A45" s="50"/>
      <c r="B45" s="51" t="s">
        <v>166</v>
      </c>
      <c r="C45" s="50" t="s">
        <v>164</v>
      </c>
      <c r="D45" s="52"/>
      <c r="E45" s="52"/>
      <c r="F45" s="52"/>
      <c r="G45" s="52"/>
      <c r="H45" s="52"/>
      <c r="I45" s="52"/>
    </row>
    <row r="46" spans="1:9" s="9" customFormat="1" ht="27" customHeight="1" hidden="1">
      <c r="A46" s="50"/>
      <c r="B46" s="51" t="s">
        <v>165</v>
      </c>
      <c r="C46" s="50" t="s">
        <v>164</v>
      </c>
      <c r="D46" s="52"/>
      <c r="E46" s="52"/>
      <c r="F46" s="52"/>
      <c r="G46" s="52"/>
      <c r="H46" s="52"/>
      <c r="I46" s="52"/>
    </row>
    <row r="47" s="7" customFormat="1" ht="17.25" customHeight="1" hidden="1">
      <c r="A47" s="6" t="s">
        <v>98</v>
      </c>
    </row>
  </sheetData>
  <sheetProtection/>
  <mergeCells count="8">
    <mergeCell ref="F8:G8"/>
    <mergeCell ref="H8:I8"/>
    <mergeCell ref="A5:I5"/>
    <mergeCell ref="G1:I1"/>
    <mergeCell ref="A8:A9"/>
    <mergeCell ref="B8:B9"/>
    <mergeCell ref="C8:C9"/>
    <mergeCell ref="D8:E8"/>
  </mergeCells>
  <printOptions/>
  <pageMargins left="0.7874015748031497" right="0" top="0.7874015748031497" bottom="0.3937007874015748" header="0.1968503937007874" footer="0.196850393700787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Болдырева Наталья Викторовна</cp:lastModifiedBy>
  <cp:lastPrinted>2016-04-17T08:58:00Z</cp:lastPrinted>
  <dcterms:created xsi:type="dcterms:W3CDTF">2014-08-15T10:06:32Z</dcterms:created>
  <dcterms:modified xsi:type="dcterms:W3CDTF">2016-04-17T09:26:07Z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